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G-一般事業\40-補助金・助成金・計画\2023\03　西宮市\02 デジタル化補助金\様式（HP掲載用）\実績報告・補助金請求\"/>
    </mc:Choice>
  </mc:AlternateContent>
  <xr:revisionPtr revIDLastSave="0" documentId="8_{6301EAD2-6E26-45E4-A2B2-2F031440919B}" xr6:coauthVersionLast="47" xr6:coauthVersionMax="47" xr10:uidLastSave="{00000000-0000-0000-0000-000000000000}"/>
  <bookViews>
    <workbookView xWindow="-90" yWindow="-16320" windowWidth="29040" windowHeight="15720" xr2:uid="{E9AECC41-0CBD-46FB-B889-07558F01583D}"/>
  </bookViews>
  <sheets>
    <sheet name="③収支決算書　" sheetId="1" r:id="rId1"/>
  </sheets>
  <externalReferences>
    <externalReference r:id="rId2"/>
  </externalReferences>
  <definedNames>
    <definedName name="_xlnm.Print_Area" localSheetId="0">'③収支決算書　'!$A$1:$BP$53</definedName>
    <definedName name="合計">#REF!</definedName>
    <definedName name="先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8" i="1" l="1"/>
  <c r="V41" i="1"/>
  <c r="CI27" i="1"/>
  <c r="CH27" i="1"/>
  <c r="CG27" i="1"/>
  <c r="CI26" i="1"/>
  <c r="CH26" i="1"/>
  <c r="CG26" i="1"/>
  <c r="CI25" i="1"/>
  <c r="CH25" i="1"/>
  <c r="CG25" i="1"/>
  <c r="CI24" i="1"/>
  <c r="CH24" i="1"/>
  <c r="CG24" i="1"/>
  <c r="CI23" i="1"/>
  <c r="CH23" i="1"/>
  <c r="CG23" i="1"/>
  <c r="CI22" i="1"/>
  <c r="CH22" i="1"/>
  <c r="CG22" i="1"/>
  <c r="CI21" i="1"/>
  <c r="CH21" i="1"/>
  <c r="CG21" i="1"/>
  <c r="CI20" i="1"/>
  <c r="CH20" i="1"/>
  <c r="CG20" i="1"/>
  <c r="CI19" i="1"/>
  <c r="CH19" i="1"/>
  <c r="CG19" i="1"/>
  <c r="CI18" i="1"/>
  <c r="CH18" i="1"/>
  <c r="CG18" i="1"/>
  <c r="CI17" i="1"/>
  <c r="CH17" i="1"/>
  <c r="CG17" i="1"/>
  <c r="CI16" i="1"/>
  <c r="CH16" i="1"/>
  <c r="CG16" i="1"/>
  <c r="CI15" i="1"/>
  <c r="CH15" i="1"/>
  <c r="CG15" i="1"/>
  <c r="CI14" i="1"/>
  <c r="CH14" i="1"/>
  <c r="CG14" i="1"/>
  <c r="CI13" i="1"/>
  <c r="CH13" i="1"/>
  <c r="CG13" i="1"/>
  <c r="CI12" i="1"/>
  <c r="S44" i="1" s="1"/>
  <c r="CH12" i="1"/>
  <c r="S37" i="1" s="1"/>
  <c r="CG12" i="1"/>
  <c r="S30" i="1" s="1"/>
  <c r="AS44" i="1" l="1"/>
  <c r="AZ8" i="1"/>
  <c r="AZ5" i="1"/>
  <c r="AS30" i="1"/>
  <c r="AS37" i="1"/>
  <c r="AZ6" i="1"/>
  <c r="AJ50" i="1" l="1"/>
  <c r="T6" i="1" s="1"/>
  <c r="AZ9" i="1"/>
  <c r="T8" i="1" s="1"/>
  <c r="T5" i="1" s="1"/>
</calcChain>
</file>

<file path=xl/sharedStrings.xml><?xml version="1.0" encoding="utf-8"?>
<sst xmlns="http://schemas.openxmlformats.org/spreadsheetml/2006/main" count="51" uniqueCount="29">
  <si>
    <t>氏名又は団体の名称　　　　　　　　　　　　</t>
    <phoneticPr fontId="3"/>
  </si>
  <si>
    <t>収支決算書</t>
    <phoneticPr fontId="3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</si>
  <si>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</si>
  <si>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</si>
  <si>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１．自己資金</t>
    <rPh sb="2" eb="4">
      <t>ジコ</t>
    </rPh>
    <rPh sb="4" eb="6">
      <t>シキン</t>
    </rPh>
    <phoneticPr fontId="3"/>
  </si>
  <si>
    <t>円</t>
    <rPh sb="0" eb="1">
      <t>エン</t>
    </rPh>
    <phoneticPr fontId="3"/>
  </si>
  <si>
    <t>１．ソフトウェア費用</t>
    <rPh sb="8" eb="10">
      <t>ヒヨウ</t>
    </rPh>
    <phoneticPr fontId="3"/>
  </si>
  <si>
    <t>２．市補助金</t>
    <rPh sb="2" eb="3">
      <t>シ</t>
    </rPh>
    <rPh sb="3" eb="6">
      <t>ホジョキン</t>
    </rPh>
    <phoneticPr fontId="3"/>
  </si>
  <si>
    <t>２．ハードウェア費用</t>
    <rPh sb="8" eb="10">
      <t>ヒヨウ</t>
    </rPh>
    <phoneticPr fontId="3"/>
  </si>
  <si>
    <t>合計</t>
    <rPh sb="0" eb="2">
      <t>ゴウケイ</t>
    </rPh>
    <phoneticPr fontId="3"/>
  </si>
  <si>
    <t>３．外注費・委託費</t>
    <rPh sb="2" eb="5">
      <t>ガイチュウヒ</t>
    </rPh>
    <rPh sb="6" eb="8">
      <t>イタク</t>
    </rPh>
    <rPh sb="8" eb="9">
      <t>ヒ</t>
    </rPh>
    <phoneticPr fontId="3"/>
  </si>
  <si>
    <t>※収入の部の合計と支出の部合計は一致するよう記載してください
※支出の部の「１．ソフトウェア費用」、「２．ハードウェア費用」、「３．外注費・委託費」の額は、
　下記の補助金額算定式の各経費区分における「補助対象経費合計」と一致するように記載してください</t>
    <rPh sb="1" eb="3">
      <t>シュウニュウ</t>
    </rPh>
    <rPh sb="4" eb="5">
      <t>ブ</t>
    </rPh>
    <rPh sb="6" eb="8">
      <t>ゴウケイ</t>
    </rPh>
    <rPh sb="9" eb="11">
      <t>シシュツ</t>
    </rPh>
    <rPh sb="12" eb="13">
      <t>ブ</t>
    </rPh>
    <rPh sb="13" eb="15">
      <t>ゴウケイ</t>
    </rPh>
    <rPh sb="16" eb="18">
      <t>イッチ</t>
    </rPh>
    <rPh sb="22" eb="24">
      <t>キサイ</t>
    </rPh>
    <rPh sb="32" eb="34">
      <t>シシュツ</t>
    </rPh>
    <rPh sb="35" eb="36">
      <t>ブ</t>
    </rPh>
    <rPh sb="46" eb="48">
      <t>ヒヨウ</t>
    </rPh>
    <rPh sb="59" eb="61">
      <t>ヒヨウ</t>
    </rPh>
    <rPh sb="66" eb="69">
      <t>ガイチュウヒ</t>
    </rPh>
    <rPh sb="72" eb="73">
      <t>ヒ</t>
    </rPh>
    <rPh sb="75" eb="76">
      <t>ガク</t>
    </rPh>
    <rPh sb="80" eb="82">
      <t>カキ</t>
    </rPh>
    <rPh sb="83" eb="85">
      <t>ホジョ</t>
    </rPh>
    <rPh sb="85" eb="86">
      <t>キン</t>
    </rPh>
    <rPh sb="86" eb="87">
      <t>ガク</t>
    </rPh>
    <rPh sb="87" eb="89">
      <t>サンテイ</t>
    </rPh>
    <rPh sb="89" eb="90">
      <t>シキ</t>
    </rPh>
    <rPh sb="91" eb="92">
      <t>カク</t>
    </rPh>
    <rPh sb="92" eb="94">
      <t>ケイヒ</t>
    </rPh>
    <rPh sb="94" eb="96">
      <t>クブン</t>
    </rPh>
    <rPh sb="101" eb="103">
      <t>ホジョ</t>
    </rPh>
    <rPh sb="103" eb="105">
      <t>タイショウ</t>
    </rPh>
    <rPh sb="105" eb="107">
      <t>ケイヒ</t>
    </rPh>
    <rPh sb="107" eb="109">
      <t>ゴウケイ</t>
    </rPh>
    <rPh sb="111" eb="113">
      <t>イッチ</t>
    </rPh>
    <rPh sb="118" eb="120">
      <t>キサイ</t>
    </rPh>
    <phoneticPr fontId="3"/>
  </si>
  <si>
    <t>経費区分</t>
    <rPh sb="0" eb="4">
      <t>ケイヒクブン</t>
    </rPh>
    <phoneticPr fontId="3"/>
  </si>
  <si>
    <t>導入品目</t>
    <rPh sb="0" eb="2">
      <t>ドウニュウ</t>
    </rPh>
    <rPh sb="2" eb="4">
      <t>ヒンモク</t>
    </rPh>
    <phoneticPr fontId="3"/>
  </si>
  <si>
    <t>金額（税抜）</t>
    <rPh sb="0" eb="2">
      <t>キンガク</t>
    </rPh>
    <rPh sb="3" eb="4">
      <t>ゼイ</t>
    </rPh>
    <rPh sb="4" eb="5">
      <t>ヌ</t>
    </rPh>
    <phoneticPr fontId="3"/>
  </si>
  <si>
    <t>ソフトウェア</t>
    <phoneticPr fontId="3"/>
  </si>
  <si>
    <t>ハードウェア</t>
    <phoneticPr fontId="3"/>
  </si>
  <si>
    <t>外注費・委託費</t>
    <rPh sb="0" eb="2">
      <t>ガイチュウ</t>
    </rPh>
    <rPh sb="2" eb="3">
      <t>ヒ</t>
    </rPh>
    <rPh sb="4" eb="6">
      <t>イタク</t>
    </rPh>
    <rPh sb="6" eb="7">
      <t>ヒ</t>
    </rPh>
    <phoneticPr fontId="3"/>
  </si>
  <si>
    <t>ソフト
ウェア</t>
    <phoneticPr fontId="3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</si>
  <si>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3"/>
  </si>
  <si>
    <t>補助金算定額</t>
    <rPh sb="0" eb="3">
      <t>ホジョキン</t>
    </rPh>
    <rPh sb="3" eb="5">
      <t>サンテイ</t>
    </rPh>
    <rPh sb="5" eb="6">
      <t>ガク</t>
    </rPh>
    <phoneticPr fontId="3"/>
  </si>
  <si>
    <t>×</t>
    <phoneticPr fontId="3"/>
  </si>
  <si>
    <t>＝</t>
    <phoneticPr fontId="3"/>
  </si>
  <si>
    <r>
      <t>□(64&amp;</t>
    </r>
    <r>
      <rPr>
        <sz val="44"/>
        <rFont val="Cambria Math"/>
        <family val="1"/>
      </rPr>
      <t>2/3)</t>
    </r>
  </si>
  <si>
    <t>ハード
ウェア</t>
    <phoneticPr fontId="3"/>
  </si>
  <si>
    <t>※25万円といずれか小さい額</t>
  </si>
  <si>
    <t>外注費・
委託費</t>
    <rPh sb="0" eb="3">
      <t>ガイチュウヒ</t>
    </rPh>
    <rPh sb="5" eb="7">
      <t>イタク</t>
    </rPh>
    <rPh sb="7" eb="8">
      <t>ヒ</t>
    </rPh>
    <phoneticPr fontId="3"/>
  </si>
  <si>
    <t>補助申請額</t>
    <phoneticPr fontId="3"/>
  </si>
  <si>
    <t>補助申請額は千円未満切り捨て・10万円未満は0円・50万円以上は50万円となります。</t>
    <rPh sb="0" eb="2">
      <t>ホジョ</t>
    </rPh>
    <rPh sb="2" eb="4">
      <t>シンセイ</t>
    </rPh>
    <rPh sb="4" eb="5">
      <t>ガク</t>
    </rPh>
    <rPh sb="17" eb="19">
      <t>マンエン</t>
    </rPh>
    <rPh sb="19" eb="21">
      <t>ミマン</t>
    </rPh>
    <rPh sb="23" eb="24">
      <t>エン</t>
    </rPh>
    <rPh sb="27" eb="29">
      <t>マンエン</t>
    </rPh>
    <rPh sb="29" eb="31">
      <t>イジョウ</t>
    </rPh>
    <rPh sb="34" eb="36">
      <t>マンエン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</si>
</sst>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#,##0_);[Red]\(#,##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theme="0" tint="-0.34998626667073579"/>
      <name val="游ゴシック"/>
      <family val="3"/>
      <charset val="128"/>
    </font>
    <font>
      <b/>
      <u/>
      <sz val="14"/>
      <color theme="1"/>
      <name val="游ゴシック"/>
      <family val="3"/>
      <charset val="128"/>
    </font>
    <font>
      <b/>
      <sz val="26"/>
      <color theme="1"/>
      <name val="游ゴシック"/>
      <family val="3"/>
      <charset val="128"/>
    </font>
    <font>
      <b/>
      <sz val="28"/>
      <color theme="0" tint="-0.34998626667073579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b/>
      <sz val="28"/>
      <color theme="1"/>
      <name val="游ゴシック"/>
      <family val="3"/>
      <charset val="128"/>
    </font>
    <font>
      <b/>
      <sz val="28"/>
      <color rgb="FFFF0000"/>
      <name val="游ゴシック"/>
      <family val="3"/>
      <charset val="128"/>
    </font>
    <font>
      <b/>
      <sz val="10"/>
      <color theme="0" tint="-0.34998626667073579"/>
      <name val="游ゴシック"/>
      <family val="3"/>
      <charset val="128"/>
    </font>
    <font>
      <b/>
      <sz val="11"/>
      <color theme="0" tint="-0.34998626667073579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6"/>
      <color rgb="FFFF0000"/>
      <name val="游ゴシック"/>
      <family val="3"/>
      <charset val="128"/>
    </font>
    <font>
      <b/>
      <sz val="16"/>
      <color theme="0" tint="-0.34998626667073579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36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44"/>
      <name val="ＭＳ Ｐゴシック"/>
      <family val="3"/>
      <charset val="128"/>
    </font>
    <font>
      <sz val="44"/>
      <name val="Cambria Math"/>
      <family val="1"/>
    </font>
    <font>
      <b/>
      <sz val="11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right"/>
    </xf>
    <xf numFmtId="177" fontId="9" fillId="3" borderId="2" xfId="0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177" fontId="9" fillId="3" borderId="3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177" fontId="9" fillId="3" borderId="5" xfId="0" applyNumberFormat="1" applyFont="1" applyFill="1" applyBorder="1" applyAlignment="1">
      <alignment horizontal="right"/>
    </xf>
    <xf numFmtId="177" fontId="9" fillId="3" borderId="6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4" fillId="0" borderId="8" xfId="0" applyFont="1" applyBorder="1" applyAlignment="1">
      <alignment vertical="center"/>
    </xf>
    <xf numFmtId="0" fontId="10" fillId="0" borderId="9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177" fontId="9" fillId="3" borderId="9" xfId="0" applyNumberFormat="1" applyFont="1" applyFill="1" applyBorder="1" applyAlignment="1">
      <alignment horizontal="right"/>
    </xf>
    <xf numFmtId="177" fontId="9" fillId="3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4" fillId="0" borderId="12" xfId="0" applyFont="1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/>
    </xf>
    <xf numFmtId="177" fontId="10" fillId="0" borderId="2" xfId="0" applyNumberFormat="1" applyFont="1" applyBorder="1" applyAlignment="1">
      <alignment horizontal="center"/>
    </xf>
    <xf numFmtId="177" fontId="10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176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5" fontId="10" fillId="0" borderId="1" xfId="0" applyNumberFormat="1" applyFont="1" applyBorder="1" applyAlignment="1" applyProtection="1">
      <alignment horizontal="right" vertical="center"/>
      <protection locked="0"/>
    </xf>
    <xf numFmtId="0" fontId="11" fillId="0" borderId="0" xfId="0" applyFont="1"/>
    <xf numFmtId="0" fontId="16" fillId="4" borderId="0" xfId="0" applyFont="1" applyFill="1" applyAlignment="1">
      <alignment vertical="center"/>
    </xf>
    <xf numFmtId="0" fontId="16" fillId="4" borderId="0" xfId="0" applyFont="1" applyFill="1"/>
    <xf numFmtId="0" fontId="17" fillId="4" borderId="0" xfId="0" applyFont="1" applyFill="1"/>
    <xf numFmtId="176" fontId="17" fillId="4" borderId="0" xfId="0" applyNumberFormat="1" applyFont="1" applyFill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5" fontId="18" fillId="0" borderId="1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 vertical="center"/>
    </xf>
    <xf numFmtId="0" fontId="20" fillId="4" borderId="0" xfId="0" applyFont="1" applyFill="1" applyAlignment="1">
      <alignment vertical="center"/>
    </xf>
    <xf numFmtId="0" fontId="8" fillId="4" borderId="0" xfId="0" applyFont="1" applyFill="1"/>
    <xf numFmtId="0" fontId="2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5" fontId="10" fillId="0" borderId="1" xfId="0" applyNumberFormat="1" applyFont="1" applyBorder="1" applyAlignment="1" applyProtection="1">
      <alignment horizontal="right" vertical="center" shrinkToFit="1"/>
      <protection locked="0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 wrapText="1"/>
    </xf>
    <xf numFmtId="177" fontId="9" fillId="3" borderId="8" xfId="0" applyNumberFormat="1" applyFont="1" applyFill="1" applyBorder="1" applyAlignment="1">
      <alignment horizontal="right" vertical="center" shrinkToFit="1"/>
    </xf>
    <xf numFmtId="177" fontId="9" fillId="3" borderId="22" xfId="0" applyNumberFormat="1" applyFont="1" applyFill="1" applyBorder="1" applyAlignment="1">
      <alignment horizontal="right" vertical="center" shrinkToFit="1"/>
    </xf>
    <xf numFmtId="0" fontId="10" fillId="5" borderId="22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9" fillId="3" borderId="8" xfId="1" applyNumberFormat="1" applyFont="1" applyFill="1" applyBorder="1" applyAlignment="1">
      <alignment horizontal="right" vertical="center" shrinkToFit="1"/>
    </xf>
    <xf numFmtId="0" fontId="9" fillId="3" borderId="22" xfId="1" applyFont="1" applyFill="1" applyBorder="1" applyAlignment="1">
      <alignment horizontal="right" vertical="center" shrinkToFit="1"/>
    </xf>
    <xf numFmtId="0" fontId="4" fillId="0" borderId="24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177" fontId="9" fillId="3" borderId="12" xfId="0" applyNumberFormat="1" applyFont="1" applyFill="1" applyBorder="1" applyAlignment="1">
      <alignment horizontal="right" vertical="center" shrinkToFit="1"/>
    </xf>
    <xf numFmtId="177" fontId="9" fillId="3" borderId="0" xfId="0" applyNumberFormat="1" applyFont="1" applyFill="1" applyAlignment="1">
      <alignment horizontal="right" vertical="center" shrinkToFit="1"/>
    </xf>
    <xf numFmtId="0" fontId="10" fillId="5" borderId="0" xfId="0" applyFont="1" applyFill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right" vertical="center" shrinkToFit="1"/>
    </xf>
    <xf numFmtId="0" fontId="9" fillId="3" borderId="0" xfId="1" applyFont="1" applyFill="1" applyAlignment="1">
      <alignment horizontal="right" vertical="center" shrinkToFit="1"/>
    </xf>
    <xf numFmtId="0" fontId="4" fillId="0" borderId="2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7" fontId="9" fillId="3" borderId="27" xfId="0" applyNumberFormat="1" applyFont="1" applyFill="1" applyBorder="1" applyAlignment="1">
      <alignment horizontal="right" vertical="center" shrinkToFit="1"/>
    </xf>
    <xf numFmtId="177" fontId="9" fillId="3" borderId="26" xfId="0" applyNumberFormat="1" applyFont="1" applyFill="1" applyBorder="1" applyAlignment="1">
      <alignment horizontal="right" vertical="center" shrinkToFit="1"/>
    </xf>
    <xf numFmtId="0" fontId="10" fillId="5" borderId="26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9" fillId="3" borderId="27" xfId="1" applyFont="1" applyFill="1" applyBorder="1" applyAlignment="1">
      <alignment horizontal="right" vertical="center" shrinkToFit="1"/>
    </xf>
    <xf numFmtId="0" fontId="9" fillId="3" borderId="26" xfId="1" applyFont="1" applyFill="1" applyBorder="1" applyAlignment="1">
      <alignment horizontal="right" vertical="center" shrinkToFit="1"/>
    </xf>
    <xf numFmtId="0" fontId="4" fillId="0" borderId="25" xfId="0" applyFont="1" applyBorder="1" applyAlignment="1">
      <alignment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177" fontId="9" fillId="5" borderId="30" xfId="0" applyNumberFormat="1" applyFont="1" applyFill="1" applyBorder="1" applyAlignment="1">
      <alignment horizontal="right" vertical="center" shrinkToFit="1"/>
    </xf>
    <xf numFmtId="0" fontId="10" fillId="5" borderId="30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4" fillId="0" borderId="30" xfId="0" applyFont="1" applyBorder="1"/>
    <xf numFmtId="0" fontId="9" fillId="5" borderId="30" xfId="0" applyFont="1" applyFill="1" applyBorder="1" applyAlignment="1">
      <alignment horizontal="right" vertical="center" shrinkToFit="1"/>
    </xf>
    <xf numFmtId="0" fontId="4" fillId="0" borderId="32" xfId="0" applyFont="1" applyBorder="1" applyAlignment="1">
      <alignment vertical="center"/>
    </xf>
    <xf numFmtId="0" fontId="10" fillId="5" borderId="0" xfId="0" applyFont="1" applyFill="1" applyAlignment="1">
      <alignment horizontal="center" vertical="center" wrapText="1"/>
    </xf>
    <xf numFmtId="177" fontId="2" fillId="5" borderId="0" xfId="0" applyNumberFormat="1" applyFont="1" applyFill="1" applyAlignment="1">
      <alignment horizontal="right"/>
    </xf>
    <xf numFmtId="0" fontId="26" fillId="5" borderId="0" xfId="0" applyFont="1" applyFill="1" applyAlignment="1">
      <alignment horizontal="center"/>
    </xf>
    <xf numFmtId="177" fontId="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16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right" vertical="center" shrinkToFit="1"/>
    </xf>
    <xf numFmtId="177" fontId="17" fillId="4" borderId="0" xfId="0" applyNumberFormat="1" applyFont="1" applyFill="1" applyAlignment="1">
      <alignment vertical="center"/>
    </xf>
    <xf numFmtId="0" fontId="9" fillId="3" borderId="12" xfId="0" applyFont="1" applyFill="1" applyBorder="1" applyAlignment="1">
      <alignment horizontal="right" vertical="center" shrinkToFit="1"/>
    </xf>
    <xf numFmtId="0" fontId="9" fillId="3" borderId="0" xfId="0" applyFont="1" applyFill="1" applyAlignment="1">
      <alignment horizontal="right" vertical="center" shrinkToFit="1"/>
    </xf>
    <xf numFmtId="0" fontId="9" fillId="3" borderId="27" xfId="0" applyFont="1" applyFill="1" applyBorder="1" applyAlignment="1">
      <alignment horizontal="right" vertical="center" shrinkToFit="1"/>
    </xf>
    <xf numFmtId="0" fontId="9" fillId="3" borderId="26" xfId="0" applyFont="1" applyFill="1" applyBorder="1" applyAlignment="1">
      <alignment horizontal="right" vertical="center" shrinkToFit="1"/>
    </xf>
    <xf numFmtId="0" fontId="12" fillId="5" borderId="30" xfId="0" applyFont="1" applyFill="1" applyBorder="1" applyAlignment="1">
      <alignment horizontal="right" vertical="top"/>
    </xf>
    <xf numFmtId="0" fontId="12" fillId="5" borderId="33" xfId="0" applyFont="1" applyFill="1" applyBorder="1" applyAlignment="1">
      <alignment horizontal="right" vertical="top"/>
    </xf>
    <xf numFmtId="0" fontId="10" fillId="5" borderId="30" xfId="0" applyFont="1" applyFill="1" applyBorder="1" applyAlignment="1">
      <alignment horizontal="center"/>
    </xf>
    <xf numFmtId="12" fontId="12" fillId="0" borderId="30" xfId="0" applyNumberFormat="1" applyFont="1" applyBorder="1" applyAlignment="1">
      <alignment vertical="top"/>
    </xf>
    <xf numFmtId="12" fontId="12" fillId="0" borderId="32" xfId="0" applyNumberFormat="1" applyFont="1" applyBorder="1" applyAlignment="1">
      <alignment vertical="top"/>
    </xf>
    <xf numFmtId="177" fontId="11" fillId="0" borderId="0" xfId="0" applyNumberFormat="1" applyFont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12" fontId="28" fillId="5" borderId="0" xfId="0" applyNumberFormat="1" applyFont="1" applyFill="1" applyAlignment="1">
      <alignment vertical="center"/>
    </xf>
    <xf numFmtId="12" fontId="29" fillId="5" borderId="0" xfId="0" applyNumberFormat="1" applyFont="1" applyFill="1" applyAlignment="1">
      <alignment horizontal="left" vertical="center"/>
    </xf>
    <xf numFmtId="3" fontId="28" fillId="5" borderId="0" xfId="0" applyNumberFormat="1" applyFont="1" applyFill="1" applyAlignment="1">
      <alignment horizontal="center" vertical="center"/>
    </xf>
    <xf numFmtId="12" fontId="29" fillId="5" borderId="0" xfId="0" applyNumberFormat="1" applyFont="1" applyFill="1" applyAlignment="1">
      <alignment vertical="center"/>
    </xf>
    <xf numFmtId="12" fontId="29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23" fillId="5" borderId="0" xfId="0" applyFont="1" applyFill="1" applyAlignment="1">
      <alignment vertical="center" wrapText="1"/>
    </xf>
    <xf numFmtId="0" fontId="4" fillId="5" borderId="25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176" fontId="5" fillId="5" borderId="0" xfId="0" applyNumberFormat="1" applyFont="1" applyFill="1" applyAlignment="1">
      <alignment horizontal="right" vertical="center"/>
    </xf>
    <xf numFmtId="0" fontId="9" fillId="3" borderId="34" xfId="0" applyFont="1" applyFill="1" applyBorder="1" applyAlignment="1">
      <alignment horizontal="center" vertical="center"/>
    </xf>
    <xf numFmtId="177" fontId="14" fillId="3" borderId="8" xfId="0" applyNumberFormat="1" applyFont="1" applyFill="1" applyBorder="1" applyAlignment="1">
      <alignment horizontal="right" vertical="center"/>
    </xf>
    <xf numFmtId="177" fontId="14" fillId="3" borderId="22" xfId="0" applyNumberFormat="1" applyFont="1" applyFill="1" applyBorder="1" applyAlignment="1">
      <alignment horizontal="right" vertical="center"/>
    </xf>
    <xf numFmtId="177" fontId="10" fillId="5" borderId="22" xfId="0" applyNumberFormat="1" applyFont="1" applyFill="1" applyBorder="1" applyAlignment="1">
      <alignment horizontal="center" vertical="center"/>
    </xf>
    <xf numFmtId="177" fontId="10" fillId="5" borderId="23" xfId="0" applyNumberFormat="1" applyFont="1" applyFill="1" applyBorder="1" applyAlignment="1">
      <alignment horizontal="center" vertical="center"/>
    </xf>
    <xf numFmtId="177" fontId="14" fillId="5" borderId="12" xfId="0" applyNumberFormat="1" applyFont="1" applyFill="1" applyBorder="1"/>
    <xf numFmtId="12" fontId="28" fillId="5" borderId="25" xfId="0" applyNumberFormat="1" applyFont="1" applyFill="1" applyBorder="1" applyAlignment="1">
      <alignment vertical="center"/>
    </xf>
    <xf numFmtId="0" fontId="9" fillId="3" borderId="35" xfId="0" applyFont="1" applyFill="1" applyBorder="1" applyAlignment="1">
      <alignment horizontal="center" vertical="center"/>
    </xf>
    <xf numFmtId="177" fontId="14" fillId="3" borderId="12" xfId="0" applyNumberFormat="1" applyFont="1" applyFill="1" applyBorder="1" applyAlignment="1">
      <alignment horizontal="right" vertical="center"/>
    </xf>
    <xf numFmtId="177" fontId="14" fillId="3" borderId="0" xfId="0" applyNumberFormat="1" applyFont="1" applyFill="1" applyAlignment="1">
      <alignment horizontal="right" vertical="center"/>
    </xf>
    <xf numFmtId="177" fontId="10" fillId="5" borderId="0" xfId="0" applyNumberFormat="1" applyFont="1" applyFill="1" applyAlignment="1">
      <alignment horizontal="center" vertical="center"/>
    </xf>
    <xf numFmtId="177" fontId="10" fillId="5" borderId="25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 wrapText="1"/>
    </xf>
    <xf numFmtId="0" fontId="27" fillId="5" borderId="22" xfId="0" applyFont="1" applyFill="1" applyBorder="1" applyAlignment="1">
      <alignment horizontal="center" vertical="center" wrapText="1"/>
    </xf>
    <xf numFmtId="12" fontId="28" fillId="5" borderId="22" xfId="0" applyNumberFormat="1" applyFont="1" applyFill="1" applyBorder="1" applyAlignment="1">
      <alignment vertical="center"/>
    </xf>
    <xf numFmtId="12" fontId="28" fillId="5" borderId="23" xfId="0" applyNumberFormat="1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23" fillId="5" borderId="22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7" fontId="12" fillId="5" borderId="22" xfId="0" applyNumberFormat="1" applyFont="1" applyFill="1" applyBorder="1" applyAlignment="1">
      <alignment horizontal="center" vertical="top" shrinkToFit="1"/>
    </xf>
    <xf numFmtId="177" fontId="12" fillId="5" borderId="0" xfId="0" applyNumberFormat="1" applyFont="1" applyFill="1" applyAlignment="1">
      <alignment horizontal="center" vertical="top" shrinkToFit="1"/>
    </xf>
    <xf numFmtId="0" fontId="30" fillId="0" borderId="0" xfId="0" applyFont="1" applyAlignment="1">
      <alignment vertical="center" wrapText="1"/>
    </xf>
  </cellXfs>
  <cellStyles count="2">
    <cellStyle name="標準" xfId="0" builtinId="0"/>
    <cellStyle name="標準 2" xfId="1" xr:uid="{D62E5D17-E8FB-4B02-AEB4-9EA546228B46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80646</xdr:colOff>
      <xdr:row>0</xdr:row>
      <xdr:rowOff>57151</xdr:rowOff>
    </xdr:from>
    <xdr:to>
      <xdr:col>14</xdr:col>
      <xdr:colOff>9615</xdr:colOff>
      <xdr:row>0</xdr:row>
      <xdr:rowOff>325366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8AFD6C-EA5F-46C7-A47A-5BF6ACC046C9}"/>
            </a:ext>
          </a:extLst>
        </xdr:cNvPr>
        <xdr:cNvSpPr txBox="1"/>
      </xdr:nvSpPr>
      <xdr:spPr>
        <a:xfrm>
          <a:off x="82551" y="53341"/>
          <a:ext cx="1338669" cy="268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/>
            <a:t>（様式第７号）</a:t>
          </a:r>
          <a:endParaRPr kumimoji="1" lang="en-US" altLang="ja-JP" sz="1400" b="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63</xdr:col>
      <xdr:colOff>20955</xdr:colOff>
      <xdr:row>0</xdr:row>
      <xdr:rowOff>635</xdr:rowOff>
    </xdr:from>
    <xdr:to>
      <xdr:col>67</xdr:col>
      <xdr:colOff>90258</xdr:colOff>
      <xdr:row>0</xdr:row>
      <xdr:rowOff>347630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EFED23E7-A52B-4356-983F-0FD056FEE0E8}"/>
            </a:ext>
          </a:extLst>
        </xdr:cNvPr>
        <xdr:cNvSpPr txBox="1">
          <a:spLocks noChangeArrowheads="1"/>
        </xdr:cNvSpPr>
      </xdr:nvSpPr>
      <xdr:spPr bwMode="auto">
        <a:xfrm>
          <a:off x="8618220" y="635"/>
          <a:ext cx="610323" cy="348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3800"/>
            </a:lnSpc>
            <a:defRPr sz="1000"/>
          </a:pPr>
          <a:r>
            <a:rPr lang="ja-JP" altLang="en-US" sz="30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  <a:cs typeface="+mn-cs"/>
            </a:rPr>
            <a:t>③</a:t>
          </a:r>
          <a:endParaRPr lang="ja-JP" altLang="en-US" sz="3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37</xdr:col>
      <xdr:colOff>11430</xdr:colOff>
      <xdr:row>27</xdr:row>
      <xdr:rowOff>167641</xdr:rowOff>
    </xdr:from>
    <xdr:ext cx="374774" cy="114222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F4750FFF-9E72-471D-BDB7-AFA79978AF16}"/>
                </a:ext>
              </a:extLst>
            </xdr:cNvPr>
            <xdr:cNvSpPr txBox="1"/>
          </xdr:nvSpPr>
          <xdr:spPr>
            <a:xfrm>
              <a:off x="4730115" y="10944226"/>
              <a:ext cx="374774" cy="11422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ox>
                      <m:boxPr>
                        <m:ctrlPr>
                          <a:rPr kumimoji="1" lang="ja-JP" altLang="en-US" sz="4400" i="1">
                            <a:latin typeface="Cambria Math" panose="02040503050406030204" pitchFamily="18" charset="0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f>
                          <m:fPr>
                            <m:ctrlPr>
                              <a:rPr kumimoji="1" lang="en-US" altLang="ja-JP" sz="4400" i="1">
                                <a:latin typeface="Cambria Math" panose="02040503050406030204" pitchFamily="18" charset="0"/>
                                <a:ea typeface="+mn-ea"/>
                              </a:rPr>
                            </m:ctrlPr>
                          </m:fPr>
                          <m:num>
                            <m:r>
                              <a:rPr kumimoji="1" lang="en-US" altLang="ja-JP" sz="4400" i="1">
                                <a:latin typeface="Cambria Math" panose="02040503050406030204" pitchFamily="18" charset="0"/>
                                <a:ea typeface="+mn-ea"/>
                              </a:rPr>
                              <m:t>2</m:t>
                            </m:r>
                          </m:num>
                          <m:den>
                            <m:r>
                              <a:rPr kumimoji="1" lang="en-US" altLang="ja-JP" sz="4400" i="1">
                                <a:latin typeface="Cambria Math" panose="02040503050406030204" pitchFamily="18" charset="0"/>
                                <a:ea typeface="+mn-ea"/>
                              </a:rPr>
                              <m:t>3</m:t>
                            </m:r>
                          </m:den>
                        </m:f>
                      </m:e>
                    </m:box>
                  </m:oMath>
                </m:oMathPara>
              </a14:m>
              <a:endParaRPr kumimoji="1" lang="ja-JP" altLang="en-US" sz="4400">
                <a:latin typeface="游ゴシック" panose="020B0400000000000000" pitchFamily="50" charset="-128"/>
                <a:ea typeface="游ゴシック" panose="020B0400000000000000" pitchFamily="50" charset="-128"/>
              </a:endParaRPr>
            </a:p>
          </xdr:txBody>
        </xdr:sp>
      </mc:Choice>
      <mc:Fallback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F4750FFF-9E72-471D-BDB7-AFA79978AF16}"/>
                </a:ext>
              </a:extLst>
            </xdr:cNvPr>
            <xdr:cNvSpPr txBox="1"/>
          </xdr:nvSpPr>
          <xdr:spPr>
            <a:xfrm>
              <a:off x="4730115" y="10944226"/>
              <a:ext cx="374774" cy="11422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kumimoji="1" lang="ja-JP" altLang="en-US" sz="4400" i="0">
                  <a:latin typeface="Cambria Math" panose="02040503050406030204" pitchFamily="18" charset="0"/>
                </a:rPr>
                <a:t>□(64&amp;</a:t>
              </a:r>
              <a:r>
                <a:rPr kumimoji="1" lang="en-US" altLang="ja-JP" sz="4400" i="0">
                  <a:latin typeface="Cambria Math" panose="02040503050406030204" pitchFamily="18" charset="0"/>
                  <a:ea typeface="+mn-ea"/>
                </a:rPr>
                <a:t>2/3)</a:t>
              </a:r>
              <a:endParaRPr kumimoji="1" lang="ja-JP" altLang="en-US" sz="4400">
                <a:latin typeface="游ゴシック" panose="020B0400000000000000" pitchFamily="50" charset="-128"/>
                <a:ea typeface="游ゴシック" panose="020B0400000000000000" pitchFamily="50" charset="-128"/>
              </a:endParaRPr>
            </a:p>
          </xdr:txBody>
        </xdr:sp>
      </mc:Fallback>
    </mc:AlternateContent>
    <xdr:clientData/>
  </xdr:oneCellAnchor>
  <xdr:oneCellAnchor>
    <xdr:from>
      <xdr:col>37</xdr:col>
      <xdr:colOff>17145</xdr:colOff>
      <xdr:row>34</xdr:row>
      <xdr:rowOff>76200</xdr:rowOff>
    </xdr:from>
    <xdr:ext cx="384045" cy="116100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BD4515AF-2013-487C-BEF2-1B38DCC7C2ED}"/>
                </a:ext>
              </a:extLst>
            </xdr:cNvPr>
            <xdr:cNvSpPr txBox="1"/>
          </xdr:nvSpPr>
          <xdr:spPr>
            <a:xfrm>
              <a:off x="4735830" y="12172950"/>
              <a:ext cx="384045" cy="11610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ox>
                      <m:boxPr>
                        <m:ctrlPr>
                          <a:rPr kumimoji="1" lang="ja-JP" altLang="en-US" sz="4400" i="1">
                            <a:latin typeface="Cambria Math" panose="02040503050406030204" pitchFamily="18" charset="0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f>
                          <m:fPr>
                            <m:ctrlPr>
                              <a:rPr kumimoji="1" lang="en-US" altLang="ja-JP" sz="4400" i="1">
                                <a:latin typeface="Cambria Math" panose="02040503050406030204" pitchFamily="18" charset="0"/>
                                <a:ea typeface="+mn-ea"/>
                              </a:rPr>
                            </m:ctrlPr>
                          </m:fPr>
                          <m:num>
                            <m:r>
                              <a:rPr kumimoji="1" lang="en-US" altLang="ja-JP" sz="4400" i="1">
                                <a:latin typeface="Cambria Math" panose="02040503050406030204" pitchFamily="18" charset="0"/>
                                <a:ea typeface="+mn-ea"/>
                              </a:rPr>
                              <m:t>2</m:t>
                            </m:r>
                          </m:num>
                          <m:den>
                            <m:r>
                              <a:rPr kumimoji="1" lang="en-US" altLang="ja-JP" sz="4400" i="1">
                                <a:latin typeface="Cambria Math" panose="02040503050406030204" pitchFamily="18" charset="0"/>
                                <a:ea typeface="+mn-ea"/>
                              </a:rPr>
                              <m:t>3</m:t>
                            </m:r>
                          </m:den>
                        </m:f>
                      </m:e>
                    </m:box>
                  </m:oMath>
                </m:oMathPara>
              </a14:m>
              <a:endParaRPr kumimoji="1" lang="ja-JP" altLang="en-US" sz="4400">
                <a:latin typeface="游ゴシック" panose="020B0400000000000000" pitchFamily="50" charset="-128"/>
                <a:ea typeface="游ゴシック" panose="020B0400000000000000" pitchFamily="50" charset="-128"/>
              </a:endParaRPr>
            </a:p>
          </xdr:txBody>
        </xdr:sp>
      </mc:Choice>
      <mc:Fallback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BD4515AF-2013-487C-BEF2-1B38DCC7C2ED}"/>
                </a:ext>
              </a:extLst>
            </xdr:cNvPr>
            <xdr:cNvSpPr txBox="1"/>
          </xdr:nvSpPr>
          <xdr:spPr>
            <a:xfrm>
              <a:off x="4735830" y="12172950"/>
              <a:ext cx="384045" cy="11610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kumimoji="1" lang="ja-JP" altLang="en-US" sz="4400" i="0">
                  <a:latin typeface="Cambria Math" panose="02040503050406030204" pitchFamily="18" charset="0"/>
                </a:rPr>
                <a:t>□(64&amp;</a:t>
              </a:r>
              <a:r>
                <a:rPr kumimoji="1" lang="en-US" altLang="ja-JP" sz="4400" i="0">
                  <a:latin typeface="Cambria Math" panose="02040503050406030204" pitchFamily="18" charset="0"/>
                  <a:ea typeface="+mn-ea"/>
                </a:rPr>
                <a:t>2/3)</a:t>
              </a:r>
              <a:endParaRPr kumimoji="1" lang="ja-JP" altLang="en-US" sz="4400">
                <a:latin typeface="游ゴシック" panose="020B0400000000000000" pitchFamily="50" charset="-128"/>
                <a:ea typeface="游ゴシック" panose="020B0400000000000000" pitchFamily="50" charset="-128"/>
              </a:endParaRPr>
            </a:p>
          </xdr:txBody>
        </xdr:sp>
      </mc:Fallback>
    </mc:AlternateContent>
    <xdr:clientData/>
  </xdr:oneCellAnchor>
  <xdr:oneCellAnchor>
    <xdr:from>
      <xdr:col>37</xdr:col>
      <xdr:colOff>11430</xdr:colOff>
      <xdr:row>41</xdr:row>
      <xdr:rowOff>57150</xdr:rowOff>
    </xdr:from>
    <xdr:ext cx="374774" cy="12318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F3694231-B1A0-4BB3-A219-26F3B78F91D5}"/>
                </a:ext>
              </a:extLst>
            </xdr:cNvPr>
            <xdr:cNvSpPr txBox="1"/>
          </xdr:nvSpPr>
          <xdr:spPr>
            <a:xfrm>
              <a:off x="4730115" y="13397865"/>
              <a:ext cx="374774" cy="12318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ox>
                      <m:boxPr>
                        <m:ctrlPr>
                          <a:rPr kumimoji="1" lang="ja-JP" altLang="en-US" sz="4400" i="1">
                            <a:latin typeface="Cambria Math" panose="02040503050406030204" pitchFamily="18" charset="0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f>
                          <m:fPr>
                            <m:ctrlPr>
                              <a:rPr kumimoji="1" lang="en-US" altLang="ja-JP" sz="4400" i="1">
                                <a:latin typeface="Cambria Math" panose="02040503050406030204" pitchFamily="18" charset="0"/>
                                <a:ea typeface="+mn-ea"/>
                              </a:rPr>
                            </m:ctrlPr>
                          </m:fPr>
                          <m:num>
                            <m:r>
                              <a:rPr kumimoji="1" lang="en-US" altLang="ja-JP" sz="4400" i="1">
                                <a:latin typeface="Cambria Math" panose="02040503050406030204" pitchFamily="18" charset="0"/>
                                <a:ea typeface="+mn-ea"/>
                              </a:rPr>
                              <m:t>2</m:t>
                            </m:r>
                          </m:num>
                          <m:den>
                            <m:r>
                              <a:rPr kumimoji="1" lang="en-US" altLang="ja-JP" sz="4400" i="1">
                                <a:latin typeface="Cambria Math" panose="02040503050406030204" pitchFamily="18" charset="0"/>
                                <a:ea typeface="+mn-ea"/>
                              </a:rPr>
                              <m:t>3</m:t>
                            </m:r>
                          </m:den>
                        </m:f>
                      </m:e>
                    </m:box>
                  </m:oMath>
                </m:oMathPara>
              </a14:m>
              <a:endParaRPr kumimoji="1" lang="ja-JP" altLang="en-US" sz="4400">
                <a:latin typeface="游ゴシック" panose="020B0400000000000000" pitchFamily="50" charset="-128"/>
                <a:ea typeface="游ゴシック" panose="020B0400000000000000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F3694231-B1A0-4BB3-A219-26F3B78F91D5}"/>
                </a:ext>
              </a:extLst>
            </xdr:cNvPr>
            <xdr:cNvSpPr txBox="1"/>
          </xdr:nvSpPr>
          <xdr:spPr>
            <a:xfrm>
              <a:off x="4730115" y="13397865"/>
              <a:ext cx="374774" cy="12318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kumimoji="1" lang="ja-JP" altLang="en-US" sz="4400" i="0">
                  <a:latin typeface="Cambria Math" panose="02040503050406030204" pitchFamily="18" charset="0"/>
                </a:rPr>
                <a:t>□(64&amp;</a:t>
              </a:r>
              <a:r>
                <a:rPr kumimoji="1" lang="en-US" altLang="ja-JP" sz="4400" i="0">
                  <a:latin typeface="Cambria Math" panose="02040503050406030204" pitchFamily="18" charset="0"/>
                  <a:ea typeface="+mn-ea"/>
                </a:rPr>
                <a:t>2/3)</a:t>
              </a:r>
              <a:endParaRPr kumimoji="1" lang="ja-JP" altLang="en-US" sz="4400">
                <a:latin typeface="游ゴシック" panose="020B0400000000000000" pitchFamily="50" charset="-128"/>
                <a:ea typeface="游ゴシック" panose="020B0400000000000000" pitchFamily="50" charset="-128"/>
              </a:endParaRPr>
            </a:p>
          </xdr:txBody>
        </xdr:sp>
      </mc:Fallback>
    </mc:AlternateContent>
    <xdr:clientData/>
  </xdr:oneCellAnchor>
  <xdr:twoCellAnchor>
    <xdr:from>
      <xdr:col>68</xdr:col>
      <xdr:colOff>70485</xdr:colOff>
      <xdr:row>4</xdr:row>
      <xdr:rowOff>209550</xdr:rowOff>
    </xdr:from>
    <xdr:to>
      <xdr:col>86</xdr:col>
      <xdr:colOff>577215</xdr:colOff>
      <xdr:row>7</xdr:row>
      <xdr:rowOff>142875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9041BE4-FF52-4424-9C1A-B6BCF49A4BDF}"/>
            </a:ext>
          </a:extLst>
        </xdr:cNvPr>
        <xdr:cNvSpPr txBox="1"/>
      </xdr:nvSpPr>
      <xdr:spPr>
        <a:xfrm>
          <a:off x="9326880" y="1967865"/>
          <a:ext cx="3729990" cy="10496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手書きの場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合のみ記入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endParaRPr kumimoji="1" lang="en-US" altLang="ja-JP" sz="1400" b="1">
            <a:solidFill>
              <a:srgbClr val="FF0000"/>
            </a:solidFill>
          </a:endParaRPr>
        </a:p>
        <a:p>
          <a:pPr>
            <a:lnSpc>
              <a:spcPts val="1700"/>
            </a:lnSpc>
          </a:pPr>
          <a:r>
            <a:rPr kumimoji="1" lang="ja-JP" altLang="en-US" sz="1400" b="1">
              <a:solidFill>
                <a:srgbClr val="FF0000"/>
              </a:solidFill>
            </a:rPr>
            <a:t>電子（パソコン等）で書類作成される場合、グレー部分は自動計算のため入力不要です。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69</xdr:col>
      <xdr:colOff>57150</xdr:colOff>
      <xdr:row>33</xdr:row>
      <xdr:rowOff>102870</xdr:rowOff>
    </xdr:from>
    <xdr:to>
      <xdr:col>86</xdr:col>
      <xdr:colOff>659051</xdr:colOff>
      <xdr:row>39</xdr:row>
      <xdr:rowOff>81915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50EF579-E5BA-41A0-A4A7-055E28CA432F}"/>
            </a:ext>
          </a:extLst>
        </xdr:cNvPr>
        <xdr:cNvSpPr txBox="1"/>
      </xdr:nvSpPr>
      <xdr:spPr>
        <a:xfrm>
          <a:off x="9435465" y="11988165"/>
          <a:ext cx="3703241" cy="10782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手書きの場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合のみ記入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endParaRPr kumimoji="1" lang="en-US" altLang="ja-JP" sz="1400" b="1">
            <a:solidFill>
              <a:srgbClr val="FF0000"/>
            </a:solidFill>
          </a:endParaRPr>
        </a:p>
        <a:p>
          <a:pPr>
            <a:lnSpc>
              <a:spcPts val="1700"/>
            </a:lnSpc>
          </a:pPr>
          <a:r>
            <a:rPr kumimoji="1" lang="ja-JP" altLang="en-US" sz="1400" b="1">
              <a:solidFill>
                <a:srgbClr val="FF0000"/>
              </a:solidFill>
            </a:rPr>
            <a:t>電子（パソコン等）で書類作成される場合、グレー部分は自動計算のため入力不要です。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69</xdr:col>
      <xdr:colOff>19050</xdr:colOff>
      <xdr:row>15</xdr:row>
      <xdr:rowOff>19050</xdr:rowOff>
    </xdr:from>
    <xdr:to>
      <xdr:col>84</xdr:col>
      <xdr:colOff>264729</xdr:colOff>
      <xdr:row>16</xdr:row>
      <xdr:rowOff>204355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F8B06D9-A313-4D92-9410-A85C747F0A49}"/>
            </a:ext>
          </a:extLst>
        </xdr:cNvPr>
        <xdr:cNvSpPr txBox="1"/>
      </xdr:nvSpPr>
      <xdr:spPr>
        <a:xfrm>
          <a:off x="9397365" y="6673215"/>
          <a:ext cx="1925889" cy="53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記入必須</a:t>
          </a:r>
          <a:r>
            <a:rPr kumimoji="1" lang="en-US" altLang="ja-JP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】</a:t>
          </a:r>
        </a:p>
        <a:p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&#20849;&#26377;&#12489;&#12521;&#12452;&#12502;\G-&#19968;&#33324;&#20107;&#26989;\40-&#35036;&#21161;&#37329;&#12539;&#21161;&#25104;&#37329;&#12539;&#35336;&#30011;\2023\03&#12288;&#35199;&#23470;&#24066;\02%20&#12487;&#12472;&#12479;&#12523;&#21270;&#35036;&#21161;&#37329;\&#27096;&#24335;&#65288;HP&#25522;&#36617;&#29992;&#65289;\&#23455;&#32318;&#22577;&#21578;&#12539;&#35036;&#21161;&#37329;&#35531;&#27714;\houkoku_all.xls" TargetMode="External"/><Relationship Id="rId1" Type="http://schemas.openxmlformats.org/officeDocument/2006/relationships/externalLinkPath" Target="houkoku_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①実績報告"/>
      <sheetName val="②事業実績書"/>
      <sheetName val="③収支決算書"/>
      <sheetName val="③収支決算書　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F158D-E3FD-4D3A-945C-4682B508C395}">
  <dimension ref="A1:CQ53"/>
  <sheetViews>
    <sheetView showZeros="0" tabSelected="1" view="pageBreakPreview" zoomScaleNormal="100" zoomScaleSheetLayoutView="100" workbookViewId="0">
      <selection activeCell="C15" sqref="C15:AA15"/>
    </sheetView>
  </sheetViews>
  <sheetFormatPr defaultColWidth="1.21875" defaultRowHeight="22.2" x14ac:dyDescent="0.2"/>
  <cols>
    <col min="1" max="2" width="2.77734375" style="1" customWidth="1"/>
    <col min="3" max="17" width="1.21875" style="2"/>
    <col min="18" max="19" width="1.77734375" style="2" customWidth="1"/>
    <col min="20" max="34" width="2.33203125" style="2" customWidth="1"/>
    <col min="35" max="43" width="1.77734375" style="2" customWidth="1"/>
    <col min="44" max="44" width="3.88671875" style="2" customWidth="1"/>
    <col min="45" max="51" width="1.77734375" style="2" customWidth="1"/>
    <col min="52" max="52" width="3.33203125" style="2" customWidth="1"/>
    <col min="53" max="64" width="2.33203125" style="2" customWidth="1"/>
    <col min="65" max="68" width="1.77734375" style="2" customWidth="1"/>
    <col min="69" max="76" width="1.77734375" style="3" customWidth="1"/>
    <col min="77" max="77" width="1.21875" style="3"/>
    <col min="78" max="83" width="1.21875" style="3" customWidth="1"/>
    <col min="84" max="84" width="3" style="3" customWidth="1"/>
    <col min="85" max="85" width="9.6640625" style="4" customWidth="1"/>
    <col min="86" max="86" width="11" style="4" customWidth="1"/>
    <col min="87" max="87" width="12.88671875" style="4" customWidth="1"/>
    <col min="88" max="94" width="1.21875" style="2"/>
    <col min="95" max="95" width="9.33203125" style="2" bestFit="1" customWidth="1"/>
    <col min="96" max="256" width="1.21875" style="2"/>
    <col min="257" max="258" width="2.77734375" style="2" customWidth="1"/>
    <col min="259" max="273" width="1.21875" style="2"/>
    <col min="274" max="275" width="1.77734375" style="2" customWidth="1"/>
    <col min="276" max="290" width="2.33203125" style="2" customWidth="1"/>
    <col min="291" max="299" width="1.77734375" style="2" customWidth="1"/>
    <col min="300" max="300" width="3.88671875" style="2" customWidth="1"/>
    <col min="301" max="307" width="1.77734375" style="2" customWidth="1"/>
    <col min="308" max="308" width="3.33203125" style="2" customWidth="1"/>
    <col min="309" max="320" width="2.33203125" style="2" customWidth="1"/>
    <col min="321" max="332" width="1.77734375" style="2" customWidth="1"/>
    <col min="333" max="339" width="1.21875" style="2"/>
    <col min="340" max="340" width="3" style="2" customWidth="1"/>
    <col min="341" max="341" width="9.6640625" style="2" customWidth="1"/>
    <col min="342" max="342" width="11" style="2" customWidth="1"/>
    <col min="343" max="343" width="12.88671875" style="2" customWidth="1"/>
    <col min="344" max="350" width="1.21875" style="2"/>
    <col min="351" max="351" width="9.33203125" style="2" bestFit="1" customWidth="1"/>
    <col min="352" max="512" width="1.21875" style="2"/>
    <col min="513" max="514" width="2.77734375" style="2" customWidth="1"/>
    <col min="515" max="529" width="1.21875" style="2"/>
    <col min="530" max="531" width="1.77734375" style="2" customWidth="1"/>
    <col min="532" max="546" width="2.33203125" style="2" customWidth="1"/>
    <col min="547" max="555" width="1.77734375" style="2" customWidth="1"/>
    <col min="556" max="556" width="3.88671875" style="2" customWidth="1"/>
    <col min="557" max="563" width="1.77734375" style="2" customWidth="1"/>
    <col min="564" max="564" width="3.33203125" style="2" customWidth="1"/>
    <col min="565" max="576" width="2.33203125" style="2" customWidth="1"/>
    <col min="577" max="588" width="1.77734375" style="2" customWidth="1"/>
    <col min="589" max="595" width="1.21875" style="2"/>
    <col min="596" max="596" width="3" style="2" customWidth="1"/>
    <col min="597" max="597" width="9.6640625" style="2" customWidth="1"/>
    <col min="598" max="598" width="11" style="2" customWidth="1"/>
    <col min="599" max="599" width="12.88671875" style="2" customWidth="1"/>
    <col min="600" max="606" width="1.21875" style="2"/>
    <col min="607" max="607" width="9.33203125" style="2" bestFit="1" customWidth="1"/>
    <col min="608" max="768" width="1.21875" style="2"/>
    <col min="769" max="770" width="2.77734375" style="2" customWidth="1"/>
    <col min="771" max="785" width="1.21875" style="2"/>
    <col min="786" max="787" width="1.77734375" style="2" customWidth="1"/>
    <col min="788" max="802" width="2.33203125" style="2" customWidth="1"/>
    <col min="803" max="811" width="1.77734375" style="2" customWidth="1"/>
    <col min="812" max="812" width="3.88671875" style="2" customWidth="1"/>
    <col min="813" max="819" width="1.77734375" style="2" customWidth="1"/>
    <col min="820" max="820" width="3.33203125" style="2" customWidth="1"/>
    <col min="821" max="832" width="2.33203125" style="2" customWidth="1"/>
    <col min="833" max="844" width="1.77734375" style="2" customWidth="1"/>
    <col min="845" max="851" width="1.21875" style="2"/>
    <col min="852" max="852" width="3" style="2" customWidth="1"/>
    <col min="853" max="853" width="9.6640625" style="2" customWidth="1"/>
    <col min="854" max="854" width="11" style="2" customWidth="1"/>
    <col min="855" max="855" width="12.88671875" style="2" customWidth="1"/>
    <col min="856" max="862" width="1.21875" style="2"/>
    <col min="863" max="863" width="9.33203125" style="2" bestFit="1" customWidth="1"/>
    <col min="864" max="1024" width="1.21875" style="2"/>
    <col min="1025" max="1026" width="2.77734375" style="2" customWidth="1"/>
    <col min="1027" max="1041" width="1.21875" style="2"/>
    <col min="1042" max="1043" width="1.77734375" style="2" customWidth="1"/>
    <col min="1044" max="1058" width="2.33203125" style="2" customWidth="1"/>
    <col min="1059" max="1067" width="1.77734375" style="2" customWidth="1"/>
    <col min="1068" max="1068" width="3.88671875" style="2" customWidth="1"/>
    <col min="1069" max="1075" width="1.77734375" style="2" customWidth="1"/>
    <col min="1076" max="1076" width="3.33203125" style="2" customWidth="1"/>
    <col min="1077" max="1088" width="2.33203125" style="2" customWidth="1"/>
    <col min="1089" max="1100" width="1.77734375" style="2" customWidth="1"/>
    <col min="1101" max="1107" width="1.21875" style="2"/>
    <col min="1108" max="1108" width="3" style="2" customWidth="1"/>
    <col min="1109" max="1109" width="9.6640625" style="2" customWidth="1"/>
    <col min="1110" max="1110" width="11" style="2" customWidth="1"/>
    <col min="1111" max="1111" width="12.88671875" style="2" customWidth="1"/>
    <col min="1112" max="1118" width="1.21875" style="2"/>
    <col min="1119" max="1119" width="9.33203125" style="2" bestFit="1" customWidth="1"/>
    <col min="1120" max="1280" width="1.21875" style="2"/>
    <col min="1281" max="1282" width="2.77734375" style="2" customWidth="1"/>
    <col min="1283" max="1297" width="1.21875" style="2"/>
    <col min="1298" max="1299" width="1.77734375" style="2" customWidth="1"/>
    <col min="1300" max="1314" width="2.33203125" style="2" customWidth="1"/>
    <col min="1315" max="1323" width="1.77734375" style="2" customWidth="1"/>
    <col min="1324" max="1324" width="3.88671875" style="2" customWidth="1"/>
    <col min="1325" max="1331" width="1.77734375" style="2" customWidth="1"/>
    <col min="1332" max="1332" width="3.33203125" style="2" customWidth="1"/>
    <col min="1333" max="1344" width="2.33203125" style="2" customWidth="1"/>
    <col min="1345" max="1356" width="1.77734375" style="2" customWidth="1"/>
    <col min="1357" max="1363" width="1.21875" style="2"/>
    <col min="1364" max="1364" width="3" style="2" customWidth="1"/>
    <col min="1365" max="1365" width="9.6640625" style="2" customWidth="1"/>
    <col min="1366" max="1366" width="11" style="2" customWidth="1"/>
    <col min="1367" max="1367" width="12.88671875" style="2" customWidth="1"/>
    <col min="1368" max="1374" width="1.21875" style="2"/>
    <col min="1375" max="1375" width="9.33203125" style="2" bestFit="1" customWidth="1"/>
    <col min="1376" max="1536" width="1.21875" style="2"/>
    <col min="1537" max="1538" width="2.77734375" style="2" customWidth="1"/>
    <col min="1539" max="1553" width="1.21875" style="2"/>
    <col min="1554" max="1555" width="1.77734375" style="2" customWidth="1"/>
    <col min="1556" max="1570" width="2.33203125" style="2" customWidth="1"/>
    <col min="1571" max="1579" width="1.77734375" style="2" customWidth="1"/>
    <col min="1580" max="1580" width="3.88671875" style="2" customWidth="1"/>
    <col min="1581" max="1587" width="1.77734375" style="2" customWidth="1"/>
    <col min="1588" max="1588" width="3.33203125" style="2" customWidth="1"/>
    <col min="1589" max="1600" width="2.33203125" style="2" customWidth="1"/>
    <col min="1601" max="1612" width="1.77734375" style="2" customWidth="1"/>
    <col min="1613" max="1619" width="1.21875" style="2"/>
    <col min="1620" max="1620" width="3" style="2" customWidth="1"/>
    <col min="1621" max="1621" width="9.6640625" style="2" customWidth="1"/>
    <col min="1622" max="1622" width="11" style="2" customWidth="1"/>
    <col min="1623" max="1623" width="12.88671875" style="2" customWidth="1"/>
    <col min="1624" max="1630" width="1.21875" style="2"/>
    <col min="1631" max="1631" width="9.33203125" style="2" bestFit="1" customWidth="1"/>
    <col min="1632" max="1792" width="1.21875" style="2"/>
    <col min="1793" max="1794" width="2.77734375" style="2" customWidth="1"/>
    <col min="1795" max="1809" width="1.21875" style="2"/>
    <col min="1810" max="1811" width="1.77734375" style="2" customWidth="1"/>
    <col min="1812" max="1826" width="2.33203125" style="2" customWidth="1"/>
    <col min="1827" max="1835" width="1.77734375" style="2" customWidth="1"/>
    <col min="1836" max="1836" width="3.88671875" style="2" customWidth="1"/>
    <col min="1837" max="1843" width="1.77734375" style="2" customWidth="1"/>
    <col min="1844" max="1844" width="3.33203125" style="2" customWidth="1"/>
    <col min="1845" max="1856" width="2.33203125" style="2" customWidth="1"/>
    <col min="1857" max="1868" width="1.77734375" style="2" customWidth="1"/>
    <col min="1869" max="1875" width="1.21875" style="2"/>
    <col min="1876" max="1876" width="3" style="2" customWidth="1"/>
    <col min="1877" max="1877" width="9.6640625" style="2" customWidth="1"/>
    <col min="1878" max="1878" width="11" style="2" customWidth="1"/>
    <col min="1879" max="1879" width="12.88671875" style="2" customWidth="1"/>
    <col min="1880" max="1886" width="1.21875" style="2"/>
    <col min="1887" max="1887" width="9.33203125" style="2" bestFit="1" customWidth="1"/>
    <col min="1888" max="2048" width="1.21875" style="2"/>
    <col min="2049" max="2050" width="2.77734375" style="2" customWidth="1"/>
    <col min="2051" max="2065" width="1.21875" style="2"/>
    <col min="2066" max="2067" width="1.77734375" style="2" customWidth="1"/>
    <col min="2068" max="2082" width="2.33203125" style="2" customWidth="1"/>
    <col min="2083" max="2091" width="1.77734375" style="2" customWidth="1"/>
    <col min="2092" max="2092" width="3.88671875" style="2" customWidth="1"/>
    <col min="2093" max="2099" width="1.77734375" style="2" customWidth="1"/>
    <col min="2100" max="2100" width="3.33203125" style="2" customWidth="1"/>
    <col min="2101" max="2112" width="2.33203125" style="2" customWidth="1"/>
    <col min="2113" max="2124" width="1.77734375" style="2" customWidth="1"/>
    <col min="2125" max="2131" width="1.21875" style="2"/>
    <col min="2132" max="2132" width="3" style="2" customWidth="1"/>
    <col min="2133" max="2133" width="9.6640625" style="2" customWidth="1"/>
    <col min="2134" max="2134" width="11" style="2" customWidth="1"/>
    <col min="2135" max="2135" width="12.88671875" style="2" customWidth="1"/>
    <col min="2136" max="2142" width="1.21875" style="2"/>
    <col min="2143" max="2143" width="9.33203125" style="2" bestFit="1" customWidth="1"/>
    <col min="2144" max="2304" width="1.21875" style="2"/>
    <col min="2305" max="2306" width="2.77734375" style="2" customWidth="1"/>
    <col min="2307" max="2321" width="1.21875" style="2"/>
    <col min="2322" max="2323" width="1.77734375" style="2" customWidth="1"/>
    <col min="2324" max="2338" width="2.33203125" style="2" customWidth="1"/>
    <col min="2339" max="2347" width="1.77734375" style="2" customWidth="1"/>
    <col min="2348" max="2348" width="3.88671875" style="2" customWidth="1"/>
    <col min="2349" max="2355" width="1.77734375" style="2" customWidth="1"/>
    <col min="2356" max="2356" width="3.33203125" style="2" customWidth="1"/>
    <col min="2357" max="2368" width="2.33203125" style="2" customWidth="1"/>
    <col min="2369" max="2380" width="1.77734375" style="2" customWidth="1"/>
    <col min="2381" max="2387" width="1.21875" style="2"/>
    <col min="2388" max="2388" width="3" style="2" customWidth="1"/>
    <col min="2389" max="2389" width="9.6640625" style="2" customWidth="1"/>
    <col min="2390" max="2390" width="11" style="2" customWidth="1"/>
    <col min="2391" max="2391" width="12.88671875" style="2" customWidth="1"/>
    <col min="2392" max="2398" width="1.21875" style="2"/>
    <col min="2399" max="2399" width="9.33203125" style="2" bestFit="1" customWidth="1"/>
    <col min="2400" max="2560" width="1.21875" style="2"/>
    <col min="2561" max="2562" width="2.77734375" style="2" customWidth="1"/>
    <col min="2563" max="2577" width="1.21875" style="2"/>
    <col min="2578" max="2579" width="1.77734375" style="2" customWidth="1"/>
    <col min="2580" max="2594" width="2.33203125" style="2" customWidth="1"/>
    <col min="2595" max="2603" width="1.77734375" style="2" customWidth="1"/>
    <col min="2604" max="2604" width="3.88671875" style="2" customWidth="1"/>
    <col min="2605" max="2611" width="1.77734375" style="2" customWidth="1"/>
    <col min="2612" max="2612" width="3.33203125" style="2" customWidth="1"/>
    <col min="2613" max="2624" width="2.33203125" style="2" customWidth="1"/>
    <col min="2625" max="2636" width="1.77734375" style="2" customWidth="1"/>
    <col min="2637" max="2643" width="1.21875" style="2"/>
    <col min="2644" max="2644" width="3" style="2" customWidth="1"/>
    <col min="2645" max="2645" width="9.6640625" style="2" customWidth="1"/>
    <col min="2646" max="2646" width="11" style="2" customWidth="1"/>
    <col min="2647" max="2647" width="12.88671875" style="2" customWidth="1"/>
    <col min="2648" max="2654" width="1.21875" style="2"/>
    <col min="2655" max="2655" width="9.33203125" style="2" bestFit="1" customWidth="1"/>
    <col min="2656" max="2816" width="1.21875" style="2"/>
    <col min="2817" max="2818" width="2.77734375" style="2" customWidth="1"/>
    <col min="2819" max="2833" width="1.21875" style="2"/>
    <col min="2834" max="2835" width="1.77734375" style="2" customWidth="1"/>
    <col min="2836" max="2850" width="2.33203125" style="2" customWidth="1"/>
    <col min="2851" max="2859" width="1.77734375" style="2" customWidth="1"/>
    <col min="2860" max="2860" width="3.88671875" style="2" customWidth="1"/>
    <col min="2861" max="2867" width="1.77734375" style="2" customWidth="1"/>
    <col min="2868" max="2868" width="3.33203125" style="2" customWidth="1"/>
    <col min="2869" max="2880" width="2.33203125" style="2" customWidth="1"/>
    <col min="2881" max="2892" width="1.77734375" style="2" customWidth="1"/>
    <col min="2893" max="2899" width="1.21875" style="2"/>
    <col min="2900" max="2900" width="3" style="2" customWidth="1"/>
    <col min="2901" max="2901" width="9.6640625" style="2" customWidth="1"/>
    <col min="2902" max="2902" width="11" style="2" customWidth="1"/>
    <col min="2903" max="2903" width="12.88671875" style="2" customWidth="1"/>
    <col min="2904" max="2910" width="1.21875" style="2"/>
    <col min="2911" max="2911" width="9.33203125" style="2" bestFit="1" customWidth="1"/>
    <col min="2912" max="3072" width="1.21875" style="2"/>
    <col min="3073" max="3074" width="2.77734375" style="2" customWidth="1"/>
    <col min="3075" max="3089" width="1.21875" style="2"/>
    <col min="3090" max="3091" width="1.77734375" style="2" customWidth="1"/>
    <col min="3092" max="3106" width="2.33203125" style="2" customWidth="1"/>
    <col min="3107" max="3115" width="1.77734375" style="2" customWidth="1"/>
    <col min="3116" max="3116" width="3.88671875" style="2" customWidth="1"/>
    <col min="3117" max="3123" width="1.77734375" style="2" customWidth="1"/>
    <col min="3124" max="3124" width="3.33203125" style="2" customWidth="1"/>
    <col min="3125" max="3136" width="2.33203125" style="2" customWidth="1"/>
    <col min="3137" max="3148" width="1.77734375" style="2" customWidth="1"/>
    <col min="3149" max="3155" width="1.21875" style="2"/>
    <col min="3156" max="3156" width="3" style="2" customWidth="1"/>
    <col min="3157" max="3157" width="9.6640625" style="2" customWidth="1"/>
    <col min="3158" max="3158" width="11" style="2" customWidth="1"/>
    <col min="3159" max="3159" width="12.88671875" style="2" customWidth="1"/>
    <col min="3160" max="3166" width="1.21875" style="2"/>
    <col min="3167" max="3167" width="9.33203125" style="2" bestFit="1" customWidth="1"/>
    <col min="3168" max="3328" width="1.21875" style="2"/>
    <col min="3329" max="3330" width="2.77734375" style="2" customWidth="1"/>
    <col min="3331" max="3345" width="1.21875" style="2"/>
    <col min="3346" max="3347" width="1.77734375" style="2" customWidth="1"/>
    <col min="3348" max="3362" width="2.33203125" style="2" customWidth="1"/>
    <col min="3363" max="3371" width="1.77734375" style="2" customWidth="1"/>
    <col min="3372" max="3372" width="3.88671875" style="2" customWidth="1"/>
    <col min="3373" max="3379" width="1.77734375" style="2" customWidth="1"/>
    <col min="3380" max="3380" width="3.33203125" style="2" customWidth="1"/>
    <col min="3381" max="3392" width="2.33203125" style="2" customWidth="1"/>
    <col min="3393" max="3404" width="1.77734375" style="2" customWidth="1"/>
    <col min="3405" max="3411" width="1.21875" style="2"/>
    <col min="3412" max="3412" width="3" style="2" customWidth="1"/>
    <col min="3413" max="3413" width="9.6640625" style="2" customWidth="1"/>
    <col min="3414" max="3414" width="11" style="2" customWidth="1"/>
    <col min="3415" max="3415" width="12.88671875" style="2" customWidth="1"/>
    <col min="3416" max="3422" width="1.21875" style="2"/>
    <col min="3423" max="3423" width="9.33203125" style="2" bestFit="1" customWidth="1"/>
    <col min="3424" max="3584" width="1.21875" style="2"/>
    <col min="3585" max="3586" width="2.77734375" style="2" customWidth="1"/>
    <col min="3587" max="3601" width="1.21875" style="2"/>
    <col min="3602" max="3603" width="1.77734375" style="2" customWidth="1"/>
    <col min="3604" max="3618" width="2.33203125" style="2" customWidth="1"/>
    <col min="3619" max="3627" width="1.77734375" style="2" customWidth="1"/>
    <col min="3628" max="3628" width="3.88671875" style="2" customWidth="1"/>
    <col min="3629" max="3635" width="1.77734375" style="2" customWidth="1"/>
    <col min="3636" max="3636" width="3.33203125" style="2" customWidth="1"/>
    <col min="3637" max="3648" width="2.33203125" style="2" customWidth="1"/>
    <col min="3649" max="3660" width="1.77734375" style="2" customWidth="1"/>
    <col min="3661" max="3667" width="1.21875" style="2"/>
    <col min="3668" max="3668" width="3" style="2" customWidth="1"/>
    <col min="3669" max="3669" width="9.6640625" style="2" customWidth="1"/>
    <col min="3670" max="3670" width="11" style="2" customWidth="1"/>
    <col min="3671" max="3671" width="12.88671875" style="2" customWidth="1"/>
    <col min="3672" max="3678" width="1.21875" style="2"/>
    <col min="3679" max="3679" width="9.33203125" style="2" bestFit="1" customWidth="1"/>
    <col min="3680" max="3840" width="1.21875" style="2"/>
    <col min="3841" max="3842" width="2.77734375" style="2" customWidth="1"/>
    <col min="3843" max="3857" width="1.21875" style="2"/>
    <col min="3858" max="3859" width="1.77734375" style="2" customWidth="1"/>
    <col min="3860" max="3874" width="2.33203125" style="2" customWidth="1"/>
    <col min="3875" max="3883" width="1.77734375" style="2" customWidth="1"/>
    <col min="3884" max="3884" width="3.88671875" style="2" customWidth="1"/>
    <col min="3885" max="3891" width="1.77734375" style="2" customWidth="1"/>
    <col min="3892" max="3892" width="3.33203125" style="2" customWidth="1"/>
    <col min="3893" max="3904" width="2.33203125" style="2" customWidth="1"/>
    <col min="3905" max="3916" width="1.77734375" style="2" customWidth="1"/>
    <col min="3917" max="3923" width="1.21875" style="2"/>
    <col min="3924" max="3924" width="3" style="2" customWidth="1"/>
    <col min="3925" max="3925" width="9.6640625" style="2" customWidth="1"/>
    <col min="3926" max="3926" width="11" style="2" customWidth="1"/>
    <col min="3927" max="3927" width="12.88671875" style="2" customWidth="1"/>
    <col min="3928" max="3934" width="1.21875" style="2"/>
    <col min="3935" max="3935" width="9.33203125" style="2" bestFit="1" customWidth="1"/>
    <col min="3936" max="4096" width="1.21875" style="2"/>
    <col min="4097" max="4098" width="2.77734375" style="2" customWidth="1"/>
    <col min="4099" max="4113" width="1.21875" style="2"/>
    <col min="4114" max="4115" width="1.77734375" style="2" customWidth="1"/>
    <col min="4116" max="4130" width="2.33203125" style="2" customWidth="1"/>
    <col min="4131" max="4139" width="1.77734375" style="2" customWidth="1"/>
    <col min="4140" max="4140" width="3.88671875" style="2" customWidth="1"/>
    <col min="4141" max="4147" width="1.77734375" style="2" customWidth="1"/>
    <col min="4148" max="4148" width="3.33203125" style="2" customWidth="1"/>
    <col min="4149" max="4160" width="2.33203125" style="2" customWidth="1"/>
    <col min="4161" max="4172" width="1.77734375" style="2" customWidth="1"/>
    <col min="4173" max="4179" width="1.21875" style="2"/>
    <col min="4180" max="4180" width="3" style="2" customWidth="1"/>
    <col min="4181" max="4181" width="9.6640625" style="2" customWidth="1"/>
    <col min="4182" max="4182" width="11" style="2" customWidth="1"/>
    <col min="4183" max="4183" width="12.88671875" style="2" customWidth="1"/>
    <col min="4184" max="4190" width="1.21875" style="2"/>
    <col min="4191" max="4191" width="9.33203125" style="2" bestFit="1" customWidth="1"/>
    <col min="4192" max="4352" width="1.21875" style="2"/>
    <col min="4353" max="4354" width="2.77734375" style="2" customWidth="1"/>
    <col min="4355" max="4369" width="1.21875" style="2"/>
    <col min="4370" max="4371" width="1.77734375" style="2" customWidth="1"/>
    <col min="4372" max="4386" width="2.33203125" style="2" customWidth="1"/>
    <col min="4387" max="4395" width="1.77734375" style="2" customWidth="1"/>
    <col min="4396" max="4396" width="3.88671875" style="2" customWidth="1"/>
    <col min="4397" max="4403" width="1.77734375" style="2" customWidth="1"/>
    <col min="4404" max="4404" width="3.33203125" style="2" customWidth="1"/>
    <col min="4405" max="4416" width="2.33203125" style="2" customWidth="1"/>
    <col min="4417" max="4428" width="1.77734375" style="2" customWidth="1"/>
    <col min="4429" max="4435" width="1.21875" style="2"/>
    <col min="4436" max="4436" width="3" style="2" customWidth="1"/>
    <col min="4437" max="4437" width="9.6640625" style="2" customWidth="1"/>
    <col min="4438" max="4438" width="11" style="2" customWidth="1"/>
    <col min="4439" max="4439" width="12.88671875" style="2" customWidth="1"/>
    <col min="4440" max="4446" width="1.21875" style="2"/>
    <col min="4447" max="4447" width="9.33203125" style="2" bestFit="1" customWidth="1"/>
    <col min="4448" max="4608" width="1.21875" style="2"/>
    <col min="4609" max="4610" width="2.77734375" style="2" customWidth="1"/>
    <col min="4611" max="4625" width="1.21875" style="2"/>
    <col min="4626" max="4627" width="1.77734375" style="2" customWidth="1"/>
    <col min="4628" max="4642" width="2.33203125" style="2" customWidth="1"/>
    <col min="4643" max="4651" width="1.77734375" style="2" customWidth="1"/>
    <col min="4652" max="4652" width="3.88671875" style="2" customWidth="1"/>
    <col min="4653" max="4659" width="1.77734375" style="2" customWidth="1"/>
    <col min="4660" max="4660" width="3.33203125" style="2" customWidth="1"/>
    <col min="4661" max="4672" width="2.33203125" style="2" customWidth="1"/>
    <col min="4673" max="4684" width="1.77734375" style="2" customWidth="1"/>
    <col min="4685" max="4691" width="1.21875" style="2"/>
    <col min="4692" max="4692" width="3" style="2" customWidth="1"/>
    <col min="4693" max="4693" width="9.6640625" style="2" customWidth="1"/>
    <col min="4694" max="4694" width="11" style="2" customWidth="1"/>
    <col min="4695" max="4695" width="12.88671875" style="2" customWidth="1"/>
    <col min="4696" max="4702" width="1.21875" style="2"/>
    <col min="4703" max="4703" width="9.33203125" style="2" bestFit="1" customWidth="1"/>
    <col min="4704" max="4864" width="1.21875" style="2"/>
    <col min="4865" max="4866" width="2.77734375" style="2" customWidth="1"/>
    <col min="4867" max="4881" width="1.21875" style="2"/>
    <col min="4882" max="4883" width="1.77734375" style="2" customWidth="1"/>
    <col min="4884" max="4898" width="2.33203125" style="2" customWidth="1"/>
    <col min="4899" max="4907" width="1.77734375" style="2" customWidth="1"/>
    <col min="4908" max="4908" width="3.88671875" style="2" customWidth="1"/>
    <col min="4909" max="4915" width="1.77734375" style="2" customWidth="1"/>
    <col min="4916" max="4916" width="3.33203125" style="2" customWidth="1"/>
    <col min="4917" max="4928" width="2.33203125" style="2" customWidth="1"/>
    <col min="4929" max="4940" width="1.77734375" style="2" customWidth="1"/>
    <col min="4941" max="4947" width="1.21875" style="2"/>
    <col min="4948" max="4948" width="3" style="2" customWidth="1"/>
    <col min="4949" max="4949" width="9.6640625" style="2" customWidth="1"/>
    <col min="4950" max="4950" width="11" style="2" customWidth="1"/>
    <col min="4951" max="4951" width="12.88671875" style="2" customWidth="1"/>
    <col min="4952" max="4958" width="1.21875" style="2"/>
    <col min="4959" max="4959" width="9.33203125" style="2" bestFit="1" customWidth="1"/>
    <col min="4960" max="5120" width="1.21875" style="2"/>
    <col min="5121" max="5122" width="2.77734375" style="2" customWidth="1"/>
    <col min="5123" max="5137" width="1.21875" style="2"/>
    <col min="5138" max="5139" width="1.77734375" style="2" customWidth="1"/>
    <col min="5140" max="5154" width="2.33203125" style="2" customWidth="1"/>
    <col min="5155" max="5163" width="1.77734375" style="2" customWidth="1"/>
    <col min="5164" max="5164" width="3.88671875" style="2" customWidth="1"/>
    <col min="5165" max="5171" width="1.77734375" style="2" customWidth="1"/>
    <col min="5172" max="5172" width="3.33203125" style="2" customWidth="1"/>
    <col min="5173" max="5184" width="2.33203125" style="2" customWidth="1"/>
    <col min="5185" max="5196" width="1.77734375" style="2" customWidth="1"/>
    <col min="5197" max="5203" width="1.21875" style="2"/>
    <col min="5204" max="5204" width="3" style="2" customWidth="1"/>
    <col min="5205" max="5205" width="9.6640625" style="2" customWidth="1"/>
    <col min="5206" max="5206" width="11" style="2" customWidth="1"/>
    <col min="5207" max="5207" width="12.88671875" style="2" customWidth="1"/>
    <col min="5208" max="5214" width="1.21875" style="2"/>
    <col min="5215" max="5215" width="9.33203125" style="2" bestFit="1" customWidth="1"/>
    <col min="5216" max="5376" width="1.21875" style="2"/>
    <col min="5377" max="5378" width="2.77734375" style="2" customWidth="1"/>
    <col min="5379" max="5393" width="1.21875" style="2"/>
    <col min="5394" max="5395" width="1.77734375" style="2" customWidth="1"/>
    <col min="5396" max="5410" width="2.33203125" style="2" customWidth="1"/>
    <col min="5411" max="5419" width="1.77734375" style="2" customWidth="1"/>
    <col min="5420" max="5420" width="3.88671875" style="2" customWidth="1"/>
    <col min="5421" max="5427" width="1.77734375" style="2" customWidth="1"/>
    <col min="5428" max="5428" width="3.33203125" style="2" customWidth="1"/>
    <col min="5429" max="5440" width="2.33203125" style="2" customWidth="1"/>
    <col min="5441" max="5452" width="1.77734375" style="2" customWidth="1"/>
    <col min="5453" max="5459" width="1.21875" style="2"/>
    <col min="5460" max="5460" width="3" style="2" customWidth="1"/>
    <col min="5461" max="5461" width="9.6640625" style="2" customWidth="1"/>
    <col min="5462" max="5462" width="11" style="2" customWidth="1"/>
    <col min="5463" max="5463" width="12.88671875" style="2" customWidth="1"/>
    <col min="5464" max="5470" width="1.21875" style="2"/>
    <col min="5471" max="5471" width="9.33203125" style="2" bestFit="1" customWidth="1"/>
    <col min="5472" max="5632" width="1.21875" style="2"/>
    <col min="5633" max="5634" width="2.77734375" style="2" customWidth="1"/>
    <col min="5635" max="5649" width="1.21875" style="2"/>
    <col min="5650" max="5651" width="1.77734375" style="2" customWidth="1"/>
    <col min="5652" max="5666" width="2.33203125" style="2" customWidth="1"/>
    <col min="5667" max="5675" width="1.77734375" style="2" customWidth="1"/>
    <col min="5676" max="5676" width="3.88671875" style="2" customWidth="1"/>
    <col min="5677" max="5683" width="1.77734375" style="2" customWidth="1"/>
    <col min="5684" max="5684" width="3.33203125" style="2" customWidth="1"/>
    <col min="5685" max="5696" width="2.33203125" style="2" customWidth="1"/>
    <col min="5697" max="5708" width="1.77734375" style="2" customWidth="1"/>
    <col min="5709" max="5715" width="1.21875" style="2"/>
    <col min="5716" max="5716" width="3" style="2" customWidth="1"/>
    <col min="5717" max="5717" width="9.6640625" style="2" customWidth="1"/>
    <col min="5718" max="5718" width="11" style="2" customWidth="1"/>
    <col min="5719" max="5719" width="12.88671875" style="2" customWidth="1"/>
    <col min="5720" max="5726" width="1.21875" style="2"/>
    <col min="5727" max="5727" width="9.33203125" style="2" bestFit="1" customWidth="1"/>
    <col min="5728" max="5888" width="1.21875" style="2"/>
    <col min="5889" max="5890" width="2.77734375" style="2" customWidth="1"/>
    <col min="5891" max="5905" width="1.21875" style="2"/>
    <col min="5906" max="5907" width="1.77734375" style="2" customWidth="1"/>
    <col min="5908" max="5922" width="2.33203125" style="2" customWidth="1"/>
    <col min="5923" max="5931" width="1.77734375" style="2" customWidth="1"/>
    <col min="5932" max="5932" width="3.88671875" style="2" customWidth="1"/>
    <col min="5933" max="5939" width="1.77734375" style="2" customWidth="1"/>
    <col min="5940" max="5940" width="3.33203125" style="2" customWidth="1"/>
    <col min="5941" max="5952" width="2.33203125" style="2" customWidth="1"/>
    <col min="5953" max="5964" width="1.77734375" style="2" customWidth="1"/>
    <col min="5965" max="5971" width="1.21875" style="2"/>
    <col min="5972" max="5972" width="3" style="2" customWidth="1"/>
    <col min="5973" max="5973" width="9.6640625" style="2" customWidth="1"/>
    <col min="5974" max="5974" width="11" style="2" customWidth="1"/>
    <col min="5975" max="5975" width="12.88671875" style="2" customWidth="1"/>
    <col min="5976" max="5982" width="1.21875" style="2"/>
    <col min="5983" max="5983" width="9.33203125" style="2" bestFit="1" customWidth="1"/>
    <col min="5984" max="6144" width="1.21875" style="2"/>
    <col min="6145" max="6146" width="2.77734375" style="2" customWidth="1"/>
    <col min="6147" max="6161" width="1.21875" style="2"/>
    <col min="6162" max="6163" width="1.77734375" style="2" customWidth="1"/>
    <col min="6164" max="6178" width="2.33203125" style="2" customWidth="1"/>
    <col min="6179" max="6187" width="1.77734375" style="2" customWidth="1"/>
    <col min="6188" max="6188" width="3.88671875" style="2" customWidth="1"/>
    <col min="6189" max="6195" width="1.77734375" style="2" customWidth="1"/>
    <col min="6196" max="6196" width="3.33203125" style="2" customWidth="1"/>
    <col min="6197" max="6208" width="2.33203125" style="2" customWidth="1"/>
    <col min="6209" max="6220" width="1.77734375" style="2" customWidth="1"/>
    <col min="6221" max="6227" width="1.21875" style="2"/>
    <col min="6228" max="6228" width="3" style="2" customWidth="1"/>
    <col min="6229" max="6229" width="9.6640625" style="2" customWidth="1"/>
    <col min="6230" max="6230" width="11" style="2" customWidth="1"/>
    <col min="6231" max="6231" width="12.88671875" style="2" customWidth="1"/>
    <col min="6232" max="6238" width="1.21875" style="2"/>
    <col min="6239" max="6239" width="9.33203125" style="2" bestFit="1" customWidth="1"/>
    <col min="6240" max="6400" width="1.21875" style="2"/>
    <col min="6401" max="6402" width="2.77734375" style="2" customWidth="1"/>
    <col min="6403" max="6417" width="1.21875" style="2"/>
    <col min="6418" max="6419" width="1.77734375" style="2" customWidth="1"/>
    <col min="6420" max="6434" width="2.33203125" style="2" customWidth="1"/>
    <col min="6435" max="6443" width="1.77734375" style="2" customWidth="1"/>
    <col min="6444" max="6444" width="3.88671875" style="2" customWidth="1"/>
    <col min="6445" max="6451" width="1.77734375" style="2" customWidth="1"/>
    <col min="6452" max="6452" width="3.33203125" style="2" customWidth="1"/>
    <col min="6453" max="6464" width="2.33203125" style="2" customWidth="1"/>
    <col min="6465" max="6476" width="1.77734375" style="2" customWidth="1"/>
    <col min="6477" max="6483" width="1.21875" style="2"/>
    <col min="6484" max="6484" width="3" style="2" customWidth="1"/>
    <col min="6485" max="6485" width="9.6640625" style="2" customWidth="1"/>
    <col min="6486" max="6486" width="11" style="2" customWidth="1"/>
    <col min="6487" max="6487" width="12.88671875" style="2" customWidth="1"/>
    <col min="6488" max="6494" width="1.21875" style="2"/>
    <col min="6495" max="6495" width="9.33203125" style="2" bestFit="1" customWidth="1"/>
    <col min="6496" max="6656" width="1.21875" style="2"/>
    <col min="6657" max="6658" width="2.77734375" style="2" customWidth="1"/>
    <col min="6659" max="6673" width="1.21875" style="2"/>
    <col min="6674" max="6675" width="1.77734375" style="2" customWidth="1"/>
    <col min="6676" max="6690" width="2.33203125" style="2" customWidth="1"/>
    <col min="6691" max="6699" width="1.77734375" style="2" customWidth="1"/>
    <col min="6700" max="6700" width="3.88671875" style="2" customWidth="1"/>
    <col min="6701" max="6707" width="1.77734375" style="2" customWidth="1"/>
    <col min="6708" max="6708" width="3.33203125" style="2" customWidth="1"/>
    <col min="6709" max="6720" width="2.33203125" style="2" customWidth="1"/>
    <col min="6721" max="6732" width="1.77734375" style="2" customWidth="1"/>
    <col min="6733" max="6739" width="1.21875" style="2"/>
    <col min="6740" max="6740" width="3" style="2" customWidth="1"/>
    <col min="6741" max="6741" width="9.6640625" style="2" customWidth="1"/>
    <col min="6742" max="6742" width="11" style="2" customWidth="1"/>
    <col min="6743" max="6743" width="12.88671875" style="2" customWidth="1"/>
    <col min="6744" max="6750" width="1.21875" style="2"/>
    <col min="6751" max="6751" width="9.33203125" style="2" bestFit="1" customWidth="1"/>
    <col min="6752" max="6912" width="1.21875" style="2"/>
    <col min="6913" max="6914" width="2.77734375" style="2" customWidth="1"/>
    <col min="6915" max="6929" width="1.21875" style="2"/>
    <col min="6930" max="6931" width="1.77734375" style="2" customWidth="1"/>
    <col min="6932" max="6946" width="2.33203125" style="2" customWidth="1"/>
    <col min="6947" max="6955" width="1.77734375" style="2" customWidth="1"/>
    <col min="6956" max="6956" width="3.88671875" style="2" customWidth="1"/>
    <col min="6957" max="6963" width="1.77734375" style="2" customWidth="1"/>
    <col min="6964" max="6964" width="3.33203125" style="2" customWidth="1"/>
    <col min="6965" max="6976" width="2.33203125" style="2" customWidth="1"/>
    <col min="6977" max="6988" width="1.77734375" style="2" customWidth="1"/>
    <col min="6989" max="6995" width="1.21875" style="2"/>
    <col min="6996" max="6996" width="3" style="2" customWidth="1"/>
    <col min="6997" max="6997" width="9.6640625" style="2" customWidth="1"/>
    <col min="6998" max="6998" width="11" style="2" customWidth="1"/>
    <col min="6999" max="6999" width="12.88671875" style="2" customWidth="1"/>
    <col min="7000" max="7006" width="1.21875" style="2"/>
    <col min="7007" max="7007" width="9.33203125" style="2" bestFit="1" customWidth="1"/>
    <col min="7008" max="7168" width="1.21875" style="2"/>
    <col min="7169" max="7170" width="2.77734375" style="2" customWidth="1"/>
    <col min="7171" max="7185" width="1.21875" style="2"/>
    <col min="7186" max="7187" width="1.77734375" style="2" customWidth="1"/>
    <col min="7188" max="7202" width="2.33203125" style="2" customWidth="1"/>
    <col min="7203" max="7211" width="1.77734375" style="2" customWidth="1"/>
    <col min="7212" max="7212" width="3.88671875" style="2" customWidth="1"/>
    <col min="7213" max="7219" width="1.77734375" style="2" customWidth="1"/>
    <col min="7220" max="7220" width="3.33203125" style="2" customWidth="1"/>
    <col min="7221" max="7232" width="2.33203125" style="2" customWidth="1"/>
    <col min="7233" max="7244" width="1.77734375" style="2" customWidth="1"/>
    <col min="7245" max="7251" width="1.21875" style="2"/>
    <col min="7252" max="7252" width="3" style="2" customWidth="1"/>
    <col min="7253" max="7253" width="9.6640625" style="2" customWidth="1"/>
    <col min="7254" max="7254" width="11" style="2" customWidth="1"/>
    <col min="7255" max="7255" width="12.88671875" style="2" customWidth="1"/>
    <col min="7256" max="7262" width="1.21875" style="2"/>
    <col min="7263" max="7263" width="9.33203125" style="2" bestFit="1" customWidth="1"/>
    <col min="7264" max="7424" width="1.21875" style="2"/>
    <col min="7425" max="7426" width="2.77734375" style="2" customWidth="1"/>
    <col min="7427" max="7441" width="1.21875" style="2"/>
    <col min="7442" max="7443" width="1.77734375" style="2" customWidth="1"/>
    <col min="7444" max="7458" width="2.33203125" style="2" customWidth="1"/>
    <col min="7459" max="7467" width="1.77734375" style="2" customWidth="1"/>
    <col min="7468" max="7468" width="3.88671875" style="2" customWidth="1"/>
    <col min="7469" max="7475" width="1.77734375" style="2" customWidth="1"/>
    <col min="7476" max="7476" width="3.33203125" style="2" customWidth="1"/>
    <col min="7477" max="7488" width="2.33203125" style="2" customWidth="1"/>
    <col min="7489" max="7500" width="1.77734375" style="2" customWidth="1"/>
    <col min="7501" max="7507" width="1.21875" style="2"/>
    <col min="7508" max="7508" width="3" style="2" customWidth="1"/>
    <col min="7509" max="7509" width="9.6640625" style="2" customWidth="1"/>
    <col min="7510" max="7510" width="11" style="2" customWidth="1"/>
    <col min="7511" max="7511" width="12.88671875" style="2" customWidth="1"/>
    <col min="7512" max="7518" width="1.21875" style="2"/>
    <col min="7519" max="7519" width="9.33203125" style="2" bestFit="1" customWidth="1"/>
    <col min="7520" max="7680" width="1.21875" style="2"/>
    <col min="7681" max="7682" width="2.77734375" style="2" customWidth="1"/>
    <col min="7683" max="7697" width="1.21875" style="2"/>
    <col min="7698" max="7699" width="1.77734375" style="2" customWidth="1"/>
    <col min="7700" max="7714" width="2.33203125" style="2" customWidth="1"/>
    <col min="7715" max="7723" width="1.77734375" style="2" customWidth="1"/>
    <col min="7724" max="7724" width="3.88671875" style="2" customWidth="1"/>
    <col min="7725" max="7731" width="1.77734375" style="2" customWidth="1"/>
    <col min="7732" max="7732" width="3.33203125" style="2" customWidth="1"/>
    <col min="7733" max="7744" width="2.33203125" style="2" customWidth="1"/>
    <col min="7745" max="7756" width="1.77734375" style="2" customWidth="1"/>
    <col min="7757" max="7763" width="1.21875" style="2"/>
    <col min="7764" max="7764" width="3" style="2" customWidth="1"/>
    <col min="7765" max="7765" width="9.6640625" style="2" customWidth="1"/>
    <col min="7766" max="7766" width="11" style="2" customWidth="1"/>
    <col min="7767" max="7767" width="12.88671875" style="2" customWidth="1"/>
    <col min="7768" max="7774" width="1.21875" style="2"/>
    <col min="7775" max="7775" width="9.33203125" style="2" bestFit="1" customWidth="1"/>
    <col min="7776" max="7936" width="1.21875" style="2"/>
    <col min="7937" max="7938" width="2.77734375" style="2" customWidth="1"/>
    <col min="7939" max="7953" width="1.21875" style="2"/>
    <col min="7954" max="7955" width="1.77734375" style="2" customWidth="1"/>
    <col min="7956" max="7970" width="2.33203125" style="2" customWidth="1"/>
    <col min="7971" max="7979" width="1.77734375" style="2" customWidth="1"/>
    <col min="7980" max="7980" width="3.88671875" style="2" customWidth="1"/>
    <col min="7981" max="7987" width="1.77734375" style="2" customWidth="1"/>
    <col min="7988" max="7988" width="3.33203125" style="2" customWidth="1"/>
    <col min="7989" max="8000" width="2.33203125" style="2" customWidth="1"/>
    <col min="8001" max="8012" width="1.77734375" style="2" customWidth="1"/>
    <col min="8013" max="8019" width="1.21875" style="2"/>
    <col min="8020" max="8020" width="3" style="2" customWidth="1"/>
    <col min="8021" max="8021" width="9.6640625" style="2" customWidth="1"/>
    <col min="8022" max="8022" width="11" style="2" customWidth="1"/>
    <col min="8023" max="8023" width="12.88671875" style="2" customWidth="1"/>
    <col min="8024" max="8030" width="1.21875" style="2"/>
    <col min="8031" max="8031" width="9.33203125" style="2" bestFit="1" customWidth="1"/>
    <col min="8032" max="8192" width="1.21875" style="2"/>
    <col min="8193" max="8194" width="2.77734375" style="2" customWidth="1"/>
    <col min="8195" max="8209" width="1.21875" style="2"/>
    <col min="8210" max="8211" width="1.77734375" style="2" customWidth="1"/>
    <col min="8212" max="8226" width="2.33203125" style="2" customWidth="1"/>
    <col min="8227" max="8235" width="1.77734375" style="2" customWidth="1"/>
    <col min="8236" max="8236" width="3.88671875" style="2" customWidth="1"/>
    <col min="8237" max="8243" width="1.77734375" style="2" customWidth="1"/>
    <col min="8244" max="8244" width="3.33203125" style="2" customWidth="1"/>
    <col min="8245" max="8256" width="2.33203125" style="2" customWidth="1"/>
    <col min="8257" max="8268" width="1.77734375" style="2" customWidth="1"/>
    <col min="8269" max="8275" width="1.21875" style="2"/>
    <col min="8276" max="8276" width="3" style="2" customWidth="1"/>
    <col min="8277" max="8277" width="9.6640625" style="2" customWidth="1"/>
    <col min="8278" max="8278" width="11" style="2" customWidth="1"/>
    <col min="8279" max="8279" width="12.88671875" style="2" customWidth="1"/>
    <col min="8280" max="8286" width="1.21875" style="2"/>
    <col min="8287" max="8287" width="9.33203125" style="2" bestFit="1" customWidth="1"/>
    <col min="8288" max="8448" width="1.21875" style="2"/>
    <col min="8449" max="8450" width="2.77734375" style="2" customWidth="1"/>
    <col min="8451" max="8465" width="1.21875" style="2"/>
    <col min="8466" max="8467" width="1.77734375" style="2" customWidth="1"/>
    <col min="8468" max="8482" width="2.33203125" style="2" customWidth="1"/>
    <col min="8483" max="8491" width="1.77734375" style="2" customWidth="1"/>
    <col min="8492" max="8492" width="3.88671875" style="2" customWidth="1"/>
    <col min="8493" max="8499" width="1.77734375" style="2" customWidth="1"/>
    <col min="8500" max="8500" width="3.33203125" style="2" customWidth="1"/>
    <col min="8501" max="8512" width="2.33203125" style="2" customWidth="1"/>
    <col min="8513" max="8524" width="1.77734375" style="2" customWidth="1"/>
    <col min="8525" max="8531" width="1.21875" style="2"/>
    <col min="8532" max="8532" width="3" style="2" customWidth="1"/>
    <col min="8533" max="8533" width="9.6640625" style="2" customWidth="1"/>
    <col min="8534" max="8534" width="11" style="2" customWidth="1"/>
    <col min="8535" max="8535" width="12.88671875" style="2" customWidth="1"/>
    <col min="8536" max="8542" width="1.21875" style="2"/>
    <col min="8543" max="8543" width="9.33203125" style="2" bestFit="1" customWidth="1"/>
    <col min="8544" max="8704" width="1.21875" style="2"/>
    <col min="8705" max="8706" width="2.77734375" style="2" customWidth="1"/>
    <col min="8707" max="8721" width="1.21875" style="2"/>
    <col min="8722" max="8723" width="1.77734375" style="2" customWidth="1"/>
    <col min="8724" max="8738" width="2.33203125" style="2" customWidth="1"/>
    <col min="8739" max="8747" width="1.77734375" style="2" customWidth="1"/>
    <col min="8748" max="8748" width="3.88671875" style="2" customWidth="1"/>
    <col min="8749" max="8755" width="1.77734375" style="2" customWidth="1"/>
    <col min="8756" max="8756" width="3.33203125" style="2" customWidth="1"/>
    <col min="8757" max="8768" width="2.33203125" style="2" customWidth="1"/>
    <col min="8769" max="8780" width="1.77734375" style="2" customWidth="1"/>
    <col min="8781" max="8787" width="1.21875" style="2"/>
    <col min="8788" max="8788" width="3" style="2" customWidth="1"/>
    <col min="8789" max="8789" width="9.6640625" style="2" customWidth="1"/>
    <col min="8790" max="8790" width="11" style="2" customWidth="1"/>
    <col min="8791" max="8791" width="12.88671875" style="2" customWidth="1"/>
    <col min="8792" max="8798" width="1.21875" style="2"/>
    <col min="8799" max="8799" width="9.33203125" style="2" bestFit="1" customWidth="1"/>
    <col min="8800" max="8960" width="1.21875" style="2"/>
    <col min="8961" max="8962" width="2.77734375" style="2" customWidth="1"/>
    <col min="8963" max="8977" width="1.21875" style="2"/>
    <col min="8978" max="8979" width="1.77734375" style="2" customWidth="1"/>
    <col min="8980" max="8994" width="2.33203125" style="2" customWidth="1"/>
    <col min="8995" max="9003" width="1.77734375" style="2" customWidth="1"/>
    <col min="9004" max="9004" width="3.88671875" style="2" customWidth="1"/>
    <col min="9005" max="9011" width="1.77734375" style="2" customWidth="1"/>
    <col min="9012" max="9012" width="3.33203125" style="2" customWidth="1"/>
    <col min="9013" max="9024" width="2.33203125" style="2" customWidth="1"/>
    <col min="9025" max="9036" width="1.77734375" style="2" customWidth="1"/>
    <col min="9037" max="9043" width="1.21875" style="2"/>
    <col min="9044" max="9044" width="3" style="2" customWidth="1"/>
    <col min="9045" max="9045" width="9.6640625" style="2" customWidth="1"/>
    <col min="9046" max="9046" width="11" style="2" customWidth="1"/>
    <col min="9047" max="9047" width="12.88671875" style="2" customWidth="1"/>
    <col min="9048" max="9054" width="1.21875" style="2"/>
    <col min="9055" max="9055" width="9.33203125" style="2" bestFit="1" customWidth="1"/>
    <col min="9056" max="9216" width="1.21875" style="2"/>
    <col min="9217" max="9218" width="2.77734375" style="2" customWidth="1"/>
    <col min="9219" max="9233" width="1.21875" style="2"/>
    <col min="9234" max="9235" width="1.77734375" style="2" customWidth="1"/>
    <col min="9236" max="9250" width="2.33203125" style="2" customWidth="1"/>
    <col min="9251" max="9259" width="1.77734375" style="2" customWidth="1"/>
    <col min="9260" max="9260" width="3.88671875" style="2" customWidth="1"/>
    <col min="9261" max="9267" width="1.77734375" style="2" customWidth="1"/>
    <col min="9268" max="9268" width="3.33203125" style="2" customWidth="1"/>
    <col min="9269" max="9280" width="2.33203125" style="2" customWidth="1"/>
    <col min="9281" max="9292" width="1.77734375" style="2" customWidth="1"/>
    <col min="9293" max="9299" width="1.21875" style="2"/>
    <col min="9300" max="9300" width="3" style="2" customWidth="1"/>
    <col min="9301" max="9301" width="9.6640625" style="2" customWidth="1"/>
    <col min="9302" max="9302" width="11" style="2" customWidth="1"/>
    <col min="9303" max="9303" width="12.88671875" style="2" customWidth="1"/>
    <col min="9304" max="9310" width="1.21875" style="2"/>
    <col min="9311" max="9311" width="9.33203125" style="2" bestFit="1" customWidth="1"/>
    <col min="9312" max="9472" width="1.21875" style="2"/>
    <col min="9473" max="9474" width="2.77734375" style="2" customWidth="1"/>
    <col min="9475" max="9489" width="1.21875" style="2"/>
    <col min="9490" max="9491" width="1.77734375" style="2" customWidth="1"/>
    <col min="9492" max="9506" width="2.33203125" style="2" customWidth="1"/>
    <col min="9507" max="9515" width="1.77734375" style="2" customWidth="1"/>
    <col min="9516" max="9516" width="3.88671875" style="2" customWidth="1"/>
    <col min="9517" max="9523" width="1.77734375" style="2" customWidth="1"/>
    <col min="9524" max="9524" width="3.33203125" style="2" customWidth="1"/>
    <col min="9525" max="9536" width="2.33203125" style="2" customWidth="1"/>
    <col min="9537" max="9548" width="1.77734375" style="2" customWidth="1"/>
    <col min="9549" max="9555" width="1.21875" style="2"/>
    <col min="9556" max="9556" width="3" style="2" customWidth="1"/>
    <col min="9557" max="9557" width="9.6640625" style="2" customWidth="1"/>
    <col min="9558" max="9558" width="11" style="2" customWidth="1"/>
    <col min="9559" max="9559" width="12.88671875" style="2" customWidth="1"/>
    <col min="9560" max="9566" width="1.21875" style="2"/>
    <col min="9567" max="9567" width="9.33203125" style="2" bestFit="1" customWidth="1"/>
    <col min="9568" max="9728" width="1.21875" style="2"/>
    <col min="9729" max="9730" width="2.77734375" style="2" customWidth="1"/>
    <col min="9731" max="9745" width="1.21875" style="2"/>
    <col min="9746" max="9747" width="1.77734375" style="2" customWidth="1"/>
    <col min="9748" max="9762" width="2.33203125" style="2" customWidth="1"/>
    <col min="9763" max="9771" width="1.77734375" style="2" customWidth="1"/>
    <col min="9772" max="9772" width="3.88671875" style="2" customWidth="1"/>
    <col min="9773" max="9779" width="1.77734375" style="2" customWidth="1"/>
    <col min="9780" max="9780" width="3.33203125" style="2" customWidth="1"/>
    <col min="9781" max="9792" width="2.33203125" style="2" customWidth="1"/>
    <col min="9793" max="9804" width="1.77734375" style="2" customWidth="1"/>
    <col min="9805" max="9811" width="1.21875" style="2"/>
    <col min="9812" max="9812" width="3" style="2" customWidth="1"/>
    <col min="9813" max="9813" width="9.6640625" style="2" customWidth="1"/>
    <col min="9814" max="9814" width="11" style="2" customWidth="1"/>
    <col min="9815" max="9815" width="12.88671875" style="2" customWidth="1"/>
    <col min="9816" max="9822" width="1.21875" style="2"/>
    <col min="9823" max="9823" width="9.33203125" style="2" bestFit="1" customWidth="1"/>
    <col min="9824" max="9984" width="1.21875" style="2"/>
    <col min="9985" max="9986" width="2.77734375" style="2" customWidth="1"/>
    <col min="9987" max="10001" width="1.21875" style="2"/>
    <col min="10002" max="10003" width="1.77734375" style="2" customWidth="1"/>
    <col min="10004" max="10018" width="2.33203125" style="2" customWidth="1"/>
    <col min="10019" max="10027" width="1.77734375" style="2" customWidth="1"/>
    <col min="10028" max="10028" width="3.88671875" style="2" customWidth="1"/>
    <col min="10029" max="10035" width="1.77734375" style="2" customWidth="1"/>
    <col min="10036" max="10036" width="3.33203125" style="2" customWidth="1"/>
    <col min="10037" max="10048" width="2.33203125" style="2" customWidth="1"/>
    <col min="10049" max="10060" width="1.77734375" style="2" customWidth="1"/>
    <col min="10061" max="10067" width="1.21875" style="2"/>
    <col min="10068" max="10068" width="3" style="2" customWidth="1"/>
    <col min="10069" max="10069" width="9.6640625" style="2" customWidth="1"/>
    <col min="10070" max="10070" width="11" style="2" customWidth="1"/>
    <col min="10071" max="10071" width="12.88671875" style="2" customWidth="1"/>
    <col min="10072" max="10078" width="1.21875" style="2"/>
    <col min="10079" max="10079" width="9.33203125" style="2" bestFit="1" customWidth="1"/>
    <col min="10080" max="10240" width="1.21875" style="2"/>
    <col min="10241" max="10242" width="2.77734375" style="2" customWidth="1"/>
    <col min="10243" max="10257" width="1.21875" style="2"/>
    <col min="10258" max="10259" width="1.77734375" style="2" customWidth="1"/>
    <col min="10260" max="10274" width="2.33203125" style="2" customWidth="1"/>
    <col min="10275" max="10283" width="1.77734375" style="2" customWidth="1"/>
    <col min="10284" max="10284" width="3.88671875" style="2" customWidth="1"/>
    <col min="10285" max="10291" width="1.77734375" style="2" customWidth="1"/>
    <col min="10292" max="10292" width="3.33203125" style="2" customWidth="1"/>
    <col min="10293" max="10304" width="2.33203125" style="2" customWidth="1"/>
    <col min="10305" max="10316" width="1.77734375" style="2" customWidth="1"/>
    <col min="10317" max="10323" width="1.21875" style="2"/>
    <col min="10324" max="10324" width="3" style="2" customWidth="1"/>
    <col min="10325" max="10325" width="9.6640625" style="2" customWidth="1"/>
    <col min="10326" max="10326" width="11" style="2" customWidth="1"/>
    <col min="10327" max="10327" width="12.88671875" style="2" customWidth="1"/>
    <col min="10328" max="10334" width="1.21875" style="2"/>
    <col min="10335" max="10335" width="9.33203125" style="2" bestFit="1" customWidth="1"/>
    <col min="10336" max="10496" width="1.21875" style="2"/>
    <col min="10497" max="10498" width="2.77734375" style="2" customWidth="1"/>
    <col min="10499" max="10513" width="1.21875" style="2"/>
    <col min="10514" max="10515" width="1.77734375" style="2" customWidth="1"/>
    <col min="10516" max="10530" width="2.33203125" style="2" customWidth="1"/>
    <col min="10531" max="10539" width="1.77734375" style="2" customWidth="1"/>
    <col min="10540" max="10540" width="3.88671875" style="2" customWidth="1"/>
    <col min="10541" max="10547" width="1.77734375" style="2" customWidth="1"/>
    <col min="10548" max="10548" width="3.33203125" style="2" customWidth="1"/>
    <col min="10549" max="10560" width="2.33203125" style="2" customWidth="1"/>
    <col min="10561" max="10572" width="1.77734375" style="2" customWidth="1"/>
    <col min="10573" max="10579" width="1.21875" style="2"/>
    <col min="10580" max="10580" width="3" style="2" customWidth="1"/>
    <col min="10581" max="10581" width="9.6640625" style="2" customWidth="1"/>
    <col min="10582" max="10582" width="11" style="2" customWidth="1"/>
    <col min="10583" max="10583" width="12.88671875" style="2" customWidth="1"/>
    <col min="10584" max="10590" width="1.21875" style="2"/>
    <col min="10591" max="10591" width="9.33203125" style="2" bestFit="1" customWidth="1"/>
    <col min="10592" max="10752" width="1.21875" style="2"/>
    <col min="10753" max="10754" width="2.77734375" style="2" customWidth="1"/>
    <col min="10755" max="10769" width="1.21875" style="2"/>
    <col min="10770" max="10771" width="1.77734375" style="2" customWidth="1"/>
    <col min="10772" max="10786" width="2.33203125" style="2" customWidth="1"/>
    <col min="10787" max="10795" width="1.77734375" style="2" customWidth="1"/>
    <col min="10796" max="10796" width="3.88671875" style="2" customWidth="1"/>
    <col min="10797" max="10803" width="1.77734375" style="2" customWidth="1"/>
    <col min="10804" max="10804" width="3.33203125" style="2" customWidth="1"/>
    <col min="10805" max="10816" width="2.33203125" style="2" customWidth="1"/>
    <col min="10817" max="10828" width="1.77734375" style="2" customWidth="1"/>
    <col min="10829" max="10835" width="1.21875" style="2"/>
    <col min="10836" max="10836" width="3" style="2" customWidth="1"/>
    <col min="10837" max="10837" width="9.6640625" style="2" customWidth="1"/>
    <col min="10838" max="10838" width="11" style="2" customWidth="1"/>
    <col min="10839" max="10839" width="12.88671875" style="2" customWidth="1"/>
    <col min="10840" max="10846" width="1.21875" style="2"/>
    <col min="10847" max="10847" width="9.33203125" style="2" bestFit="1" customWidth="1"/>
    <col min="10848" max="11008" width="1.21875" style="2"/>
    <col min="11009" max="11010" width="2.77734375" style="2" customWidth="1"/>
    <col min="11011" max="11025" width="1.21875" style="2"/>
    <col min="11026" max="11027" width="1.77734375" style="2" customWidth="1"/>
    <col min="11028" max="11042" width="2.33203125" style="2" customWidth="1"/>
    <col min="11043" max="11051" width="1.77734375" style="2" customWidth="1"/>
    <col min="11052" max="11052" width="3.88671875" style="2" customWidth="1"/>
    <col min="11053" max="11059" width="1.77734375" style="2" customWidth="1"/>
    <col min="11060" max="11060" width="3.33203125" style="2" customWidth="1"/>
    <col min="11061" max="11072" width="2.33203125" style="2" customWidth="1"/>
    <col min="11073" max="11084" width="1.77734375" style="2" customWidth="1"/>
    <col min="11085" max="11091" width="1.21875" style="2"/>
    <col min="11092" max="11092" width="3" style="2" customWidth="1"/>
    <col min="11093" max="11093" width="9.6640625" style="2" customWidth="1"/>
    <col min="11094" max="11094" width="11" style="2" customWidth="1"/>
    <col min="11095" max="11095" width="12.88671875" style="2" customWidth="1"/>
    <col min="11096" max="11102" width="1.21875" style="2"/>
    <col min="11103" max="11103" width="9.33203125" style="2" bestFit="1" customWidth="1"/>
    <col min="11104" max="11264" width="1.21875" style="2"/>
    <col min="11265" max="11266" width="2.77734375" style="2" customWidth="1"/>
    <col min="11267" max="11281" width="1.21875" style="2"/>
    <col min="11282" max="11283" width="1.77734375" style="2" customWidth="1"/>
    <col min="11284" max="11298" width="2.33203125" style="2" customWidth="1"/>
    <col min="11299" max="11307" width="1.77734375" style="2" customWidth="1"/>
    <col min="11308" max="11308" width="3.88671875" style="2" customWidth="1"/>
    <col min="11309" max="11315" width="1.77734375" style="2" customWidth="1"/>
    <col min="11316" max="11316" width="3.33203125" style="2" customWidth="1"/>
    <col min="11317" max="11328" width="2.33203125" style="2" customWidth="1"/>
    <col min="11329" max="11340" width="1.77734375" style="2" customWidth="1"/>
    <col min="11341" max="11347" width="1.21875" style="2"/>
    <col min="11348" max="11348" width="3" style="2" customWidth="1"/>
    <col min="11349" max="11349" width="9.6640625" style="2" customWidth="1"/>
    <col min="11350" max="11350" width="11" style="2" customWidth="1"/>
    <col min="11351" max="11351" width="12.88671875" style="2" customWidth="1"/>
    <col min="11352" max="11358" width="1.21875" style="2"/>
    <col min="11359" max="11359" width="9.33203125" style="2" bestFit="1" customWidth="1"/>
    <col min="11360" max="11520" width="1.21875" style="2"/>
    <col min="11521" max="11522" width="2.77734375" style="2" customWidth="1"/>
    <col min="11523" max="11537" width="1.21875" style="2"/>
    <col min="11538" max="11539" width="1.77734375" style="2" customWidth="1"/>
    <col min="11540" max="11554" width="2.33203125" style="2" customWidth="1"/>
    <col min="11555" max="11563" width="1.77734375" style="2" customWidth="1"/>
    <col min="11564" max="11564" width="3.88671875" style="2" customWidth="1"/>
    <col min="11565" max="11571" width="1.77734375" style="2" customWidth="1"/>
    <col min="11572" max="11572" width="3.33203125" style="2" customWidth="1"/>
    <col min="11573" max="11584" width="2.33203125" style="2" customWidth="1"/>
    <col min="11585" max="11596" width="1.77734375" style="2" customWidth="1"/>
    <col min="11597" max="11603" width="1.21875" style="2"/>
    <col min="11604" max="11604" width="3" style="2" customWidth="1"/>
    <col min="11605" max="11605" width="9.6640625" style="2" customWidth="1"/>
    <col min="11606" max="11606" width="11" style="2" customWidth="1"/>
    <col min="11607" max="11607" width="12.88671875" style="2" customWidth="1"/>
    <col min="11608" max="11614" width="1.21875" style="2"/>
    <col min="11615" max="11615" width="9.33203125" style="2" bestFit="1" customWidth="1"/>
    <col min="11616" max="11776" width="1.21875" style="2"/>
    <col min="11777" max="11778" width="2.77734375" style="2" customWidth="1"/>
    <col min="11779" max="11793" width="1.21875" style="2"/>
    <col min="11794" max="11795" width="1.77734375" style="2" customWidth="1"/>
    <col min="11796" max="11810" width="2.33203125" style="2" customWidth="1"/>
    <col min="11811" max="11819" width="1.77734375" style="2" customWidth="1"/>
    <col min="11820" max="11820" width="3.88671875" style="2" customWidth="1"/>
    <col min="11821" max="11827" width="1.77734375" style="2" customWidth="1"/>
    <col min="11828" max="11828" width="3.33203125" style="2" customWidth="1"/>
    <col min="11829" max="11840" width="2.33203125" style="2" customWidth="1"/>
    <col min="11841" max="11852" width="1.77734375" style="2" customWidth="1"/>
    <col min="11853" max="11859" width="1.21875" style="2"/>
    <col min="11860" max="11860" width="3" style="2" customWidth="1"/>
    <col min="11861" max="11861" width="9.6640625" style="2" customWidth="1"/>
    <col min="11862" max="11862" width="11" style="2" customWidth="1"/>
    <col min="11863" max="11863" width="12.88671875" style="2" customWidth="1"/>
    <col min="11864" max="11870" width="1.21875" style="2"/>
    <col min="11871" max="11871" width="9.33203125" style="2" bestFit="1" customWidth="1"/>
    <col min="11872" max="12032" width="1.21875" style="2"/>
    <col min="12033" max="12034" width="2.77734375" style="2" customWidth="1"/>
    <col min="12035" max="12049" width="1.21875" style="2"/>
    <col min="12050" max="12051" width="1.77734375" style="2" customWidth="1"/>
    <col min="12052" max="12066" width="2.33203125" style="2" customWidth="1"/>
    <col min="12067" max="12075" width="1.77734375" style="2" customWidth="1"/>
    <col min="12076" max="12076" width="3.88671875" style="2" customWidth="1"/>
    <col min="12077" max="12083" width="1.77734375" style="2" customWidth="1"/>
    <col min="12084" max="12084" width="3.33203125" style="2" customWidth="1"/>
    <col min="12085" max="12096" width="2.33203125" style="2" customWidth="1"/>
    <col min="12097" max="12108" width="1.77734375" style="2" customWidth="1"/>
    <col min="12109" max="12115" width="1.21875" style="2"/>
    <col min="12116" max="12116" width="3" style="2" customWidth="1"/>
    <col min="12117" max="12117" width="9.6640625" style="2" customWidth="1"/>
    <col min="12118" max="12118" width="11" style="2" customWidth="1"/>
    <col min="12119" max="12119" width="12.88671875" style="2" customWidth="1"/>
    <col min="12120" max="12126" width="1.21875" style="2"/>
    <col min="12127" max="12127" width="9.33203125" style="2" bestFit="1" customWidth="1"/>
    <col min="12128" max="12288" width="1.21875" style="2"/>
    <col min="12289" max="12290" width="2.77734375" style="2" customWidth="1"/>
    <col min="12291" max="12305" width="1.21875" style="2"/>
    <col min="12306" max="12307" width="1.77734375" style="2" customWidth="1"/>
    <col min="12308" max="12322" width="2.33203125" style="2" customWidth="1"/>
    <col min="12323" max="12331" width="1.77734375" style="2" customWidth="1"/>
    <col min="12332" max="12332" width="3.88671875" style="2" customWidth="1"/>
    <col min="12333" max="12339" width="1.77734375" style="2" customWidth="1"/>
    <col min="12340" max="12340" width="3.33203125" style="2" customWidth="1"/>
    <col min="12341" max="12352" width="2.33203125" style="2" customWidth="1"/>
    <col min="12353" max="12364" width="1.77734375" style="2" customWidth="1"/>
    <col min="12365" max="12371" width="1.21875" style="2"/>
    <col min="12372" max="12372" width="3" style="2" customWidth="1"/>
    <col min="12373" max="12373" width="9.6640625" style="2" customWidth="1"/>
    <col min="12374" max="12374" width="11" style="2" customWidth="1"/>
    <col min="12375" max="12375" width="12.88671875" style="2" customWidth="1"/>
    <col min="12376" max="12382" width="1.21875" style="2"/>
    <col min="12383" max="12383" width="9.33203125" style="2" bestFit="1" customWidth="1"/>
    <col min="12384" max="12544" width="1.21875" style="2"/>
    <col min="12545" max="12546" width="2.77734375" style="2" customWidth="1"/>
    <col min="12547" max="12561" width="1.21875" style="2"/>
    <col min="12562" max="12563" width="1.77734375" style="2" customWidth="1"/>
    <col min="12564" max="12578" width="2.33203125" style="2" customWidth="1"/>
    <col min="12579" max="12587" width="1.77734375" style="2" customWidth="1"/>
    <col min="12588" max="12588" width="3.88671875" style="2" customWidth="1"/>
    <col min="12589" max="12595" width="1.77734375" style="2" customWidth="1"/>
    <col min="12596" max="12596" width="3.33203125" style="2" customWidth="1"/>
    <col min="12597" max="12608" width="2.33203125" style="2" customWidth="1"/>
    <col min="12609" max="12620" width="1.77734375" style="2" customWidth="1"/>
    <col min="12621" max="12627" width="1.21875" style="2"/>
    <col min="12628" max="12628" width="3" style="2" customWidth="1"/>
    <col min="12629" max="12629" width="9.6640625" style="2" customWidth="1"/>
    <col min="12630" max="12630" width="11" style="2" customWidth="1"/>
    <col min="12631" max="12631" width="12.88671875" style="2" customWidth="1"/>
    <col min="12632" max="12638" width="1.21875" style="2"/>
    <col min="12639" max="12639" width="9.33203125" style="2" bestFit="1" customWidth="1"/>
    <col min="12640" max="12800" width="1.21875" style="2"/>
    <col min="12801" max="12802" width="2.77734375" style="2" customWidth="1"/>
    <col min="12803" max="12817" width="1.21875" style="2"/>
    <col min="12818" max="12819" width="1.77734375" style="2" customWidth="1"/>
    <col min="12820" max="12834" width="2.33203125" style="2" customWidth="1"/>
    <col min="12835" max="12843" width="1.77734375" style="2" customWidth="1"/>
    <col min="12844" max="12844" width="3.88671875" style="2" customWidth="1"/>
    <col min="12845" max="12851" width="1.77734375" style="2" customWidth="1"/>
    <col min="12852" max="12852" width="3.33203125" style="2" customWidth="1"/>
    <col min="12853" max="12864" width="2.33203125" style="2" customWidth="1"/>
    <col min="12865" max="12876" width="1.77734375" style="2" customWidth="1"/>
    <col min="12877" max="12883" width="1.21875" style="2"/>
    <col min="12884" max="12884" width="3" style="2" customWidth="1"/>
    <col min="12885" max="12885" width="9.6640625" style="2" customWidth="1"/>
    <col min="12886" max="12886" width="11" style="2" customWidth="1"/>
    <col min="12887" max="12887" width="12.88671875" style="2" customWidth="1"/>
    <col min="12888" max="12894" width="1.21875" style="2"/>
    <col min="12895" max="12895" width="9.33203125" style="2" bestFit="1" customWidth="1"/>
    <col min="12896" max="13056" width="1.21875" style="2"/>
    <col min="13057" max="13058" width="2.77734375" style="2" customWidth="1"/>
    <col min="13059" max="13073" width="1.21875" style="2"/>
    <col min="13074" max="13075" width="1.77734375" style="2" customWidth="1"/>
    <col min="13076" max="13090" width="2.33203125" style="2" customWidth="1"/>
    <col min="13091" max="13099" width="1.77734375" style="2" customWidth="1"/>
    <col min="13100" max="13100" width="3.88671875" style="2" customWidth="1"/>
    <col min="13101" max="13107" width="1.77734375" style="2" customWidth="1"/>
    <col min="13108" max="13108" width="3.33203125" style="2" customWidth="1"/>
    <col min="13109" max="13120" width="2.33203125" style="2" customWidth="1"/>
    <col min="13121" max="13132" width="1.77734375" style="2" customWidth="1"/>
    <col min="13133" max="13139" width="1.21875" style="2"/>
    <col min="13140" max="13140" width="3" style="2" customWidth="1"/>
    <col min="13141" max="13141" width="9.6640625" style="2" customWidth="1"/>
    <col min="13142" max="13142" width="11" style="2" customWidth="1"/>
    <col min="13143" max="13143" width="12.88671875" style="2" customWidth="1"/>
    <col min="13144" max="13150" width="1.21875" style="2"/>
    <col min="13151" max="13151" width="9.33203125" style="2" bestFit="1" customWidth="1"/>
    <col min="13152" max="13312" width="1.21875" style="2"/>
    <col min="13313" max="13314" width="2.77734375" style="2" customWidth="1"/>
    <col min="13315" max="13329" width="1.21875" style="2"/>
    <col min="13330" max="13331" width="1.77734375" style="2" customWidth="1"/>
    <col min="13332" max="13346" width="2.33203125" style="2" customWidth="1"/>
    <col min="13347" max="13355" width="1.77734375" style="2" customWidth="1"/>
    <col min="13356" max="13356" width="3.88671875" style="2" customWidth="1"/>
    <col min="13357" max="13363" width="1.77734375" style="2" customWidth="1"/>
    <col min="13364" max="13364" width="3.33203125" style="2" customWidth="1"/>
    <col min="13365" max="13376" width="2.33203125" style="2" customWidth="1"/>
    <col min="13377" max="13388" width="1.77734375" style="2" customWidth="1"/>
    <col min="13389" max="13395" width="1.21875" style="2"/>
    <col min="13396" max="13396" width="3" style="2" customWidth="1"/>
    <col min="13397" max="13397" width="9.6640625" style="2" customWidth="1"/>
    <col min="13398" max="13398" width="11" style="2" customWidth="1"/>
    <col min="13399" max="13399" width="12.88671875" style="2" customWidth="1"/>
    <col min="13400" max="13406" width="1.21875" style="2"/>
    <col min="13407" max="13407" width="9.33203125" style="2" bestFit="1" customWidth="1"/>
    <col min="13408" max="13568" width="1.21875" style="2"/>
    <col min="13569" max="13570" width="2.77734375" style="2" customWidth="1"/>
    <col min="13571" max="13585" width="1.21875" style="2"/>
    <col min="13586" max="13587" width="1.77734375" style="2" customWidth="1"/>
    <col min="13588" max="13602" width="2.33203125" style="2" customWidth="1"/>
    <col min="13603" max="13611" width="1.77734375" style="2" customWidth="1"/>
    <col min="13612" max="13612" width="3.88671875" style="2" customWidth="1"/>
    <col min="13613" max="13619" width="1.77734375" style="2" customWidth="1"/>
    <col min="13620" max="13620" width="3.33203125" style="2" customWidth="1"/>
    <col min="13621" max="13632" width="2.33203125" style="2" customWidth="1"/>
    <col min="13633" max="13644" width="1.77734375" style="2" customWidth="1"/>
    <col min="13645" max="13651" width="1.21875" style="2"/>
    <col min="13652" max="13652" width="3" style="2" customWidth="1"/>
    <col min="13653" max="13653" width="9.6640625" style="2" customWidth="1"/>
    <col min="13654" max="13654" width="11" style="2" customWidth="1"/>
    <col min="13655" max="13655" width="12.88671875" style="2" customWidth="1"/>
    <col min="13656" max="13662" width="1.21875" style="2"/>
    <col min="13663" max="13663" width="9.33203125" style="2" bestFit="1" customWidth="1"/>
    <col min="13664" max="13824" width="1.21875" style="2"/>
    <col min="13825" max="13826" width="2.77734375" style="2" customWidth="1"/>
    <col min="13827" max="13841" width="1.21875" style="2"/>
    <col min="13842" max="13843" width="1.77734375" style="2" customWidth="1"/>
    <col min="13844" max="13858" width="2.33203125" style="2" customWidth="1"/>
    <col min="13859" max="13867" width="1.77734375" style="2" customWidth="1"/>
    <col min="13868" max="13868" width="3.88671875" style="2" customWidth="1"/>
    <col min="13869" max="13875" width="1.77734375" style="2" customWidth="1"/>
    <col min="13876" max="13876" width="3.33203125" style="2" customWidth="1"/>
    <col min="13877" max="13888" width="2.33203125" style="2" customWidth="1"/>
    <col min="13889" max="13900" width="1.77734375" style="2" customWidth="1"/>
    <col min="13901" max="13907" width="1.21875" style="2"/>
    <col min="13908" max="13908" width="3" style="2" customWidth="1"/>
    <col min="13909" max="13909" width="9.6640625" style="2" customWidth="1"/>
    <col min="13910" max="13910" width="11" style="2" customWidth="1"/>
    <col min="13911" max="13911" width="12.88671875" style="2" customWidth="1"/>
    <col min="13912" max="13918" width="1.21875" style="2"/>
    <col min="13919" max="13919" width="9.33203125" style="2" bestFit="1" customWidth="1"/>
    <col min="13920" max="14080" width="1.21875" style="2"/>
    <col min="14081" max="14082" width="2.77734375" style="2" customWidth="1"/>
    <col min="14083" max="14097" width="1.21875" style="2"/>
    <col min="14098" max="14099" width="1.77734375" style="2" customWidth="1"/>
    <col min="14100" max="14114" width="2.33203125" style="2" customWidth="1"/>
    <col min="14115" max="14123" width="1.77734375" style="2" customWidth="1"/>
    <col min="14124" max="14124" width="3.88671875" style="2" customWidth="1"/>
    <col min="14125" max="14131" width="1.77734375" style="2" customWidth="1"/>
    <col min="14132" max="14132" width="3.33203125" style="2" customWidth="1"/>
    <col min="14133" max="14144" width="2.33203125" style="2" customWidth="1"/>
    <col min="14145" max="14156" width="1.77734375" style="2" customWidth="1"/>
    <col min="14157" max="14163" width="1.21875" style="2"/>
    <col min="14164" max="14164" width="3" style="2" customWidth="1"/>
    <col min="14165" max="14165" width="9.6640625" style="2" customWidth="1"/>
    <col min="14166" max="14166" width="11" style="2" customWidth="1"/>
    <col min="14167" max="14167" width="12.88671875" style="2" customWidth="1"/>
    <col min="14168" max="14174" width="1.21875" style="2"/>
    <col min="14175" max="14175" width="9.33203125" style="2" bestFit="1" customWidth="1"/>
    <col min="14176" max="14336" width="1.21875" style="2"/>
    <col min="14337" max="14338" width="2.77734375" style="2" customWidth="1"/>
    <col min="14339" max="14353" width="1.21875" style="2"/>
    <col min="14354" max="14355" width="1.77734375" style="2" customWidth="1"/>
    <col min="14356" max="14370" width="2.33203125" style="2" customWidth="1"/>
    <col min="14371" max="14379" width="1.77734375" style="2" customWidth="1"/>
    <col min="14380" max="14380" width="3.88671875" style="2" customWidth="1"/>
    <col min="14381" max="14387" width="1.77734375" style="2" customWidth="1"/>
    <col min="14388" max="14388" width="3.33203125" style="2" customWidth="1"/>
    <col min="14389" max="14400" width="2.33203125" style="2" customWidth="1"/>
    <col min="14401" max="14412" width="1.77734375" style="2" customWidth="1"/>
    <col min="14413" max="14419" width="1.21875" style="2"/>
    <col min="14420" max="14420" width="3" style="2" customWidth="1"/>
    <col min="14421" max="14421" width="9.6640625" style="2" customWidth="1"/>
    <col min="14422" max="14422" width="11" style="2" customWidth="1"/>
    <col min="14423" max="14423" width="12.88671875" style="2" customWidth="1"/>
    <col min="14424" max="14430" width="1.21875" style="2"/>
    <col min="14431" max="14431" width="9.33203125" style="2" bestFit="1" customWidth="1"/>
    <col min="14432" max="14592" width="1.21875" style="2"/>
    <col min="14593" max="14594" width="2.77734375" style="2" customWidth="1"/>
    <col min="14595" max="14609" width="1.21875" style="2"/>
    <col min="14610" max="14611" width="1.77734375" style="2" customWidth="1"/>
    <col min="14612" max="14626" width="2.33203125" style="2" customWidth="1"/>
    <col min="14627" max="14635" width="1.77734375" style="2" customWidth="1"/>
    <col min="14636" max="14636" width="3.88671875" style="2" customWidth="1"/>
    <col min="14637" max="14643" width="1.77734375" style="2" customWidth="1"/>
    <col min="14644" max="14644" width="3.33203125" style="2" customWidth="1"/>
    <col min="14645" max="14656" width="2.33203125" style="2" customWidth="1"/>
    <col min="14657" max="14668" width="1.77734375" style="2" customWidth="1"/>
    <col min="14669" max="14675" width="1.21875" style="2"/>
    <col min="14676" max="14676" width="3" style="2" customWidth="1"/>
    <col min="14677" max="14677" width="9.6640625" style="2" customWidth="1"/>
    <col min="14678" max="14678" width="11" style="2" customWidth="1"/>
    <col min="14679" max="14679" width="12.88671875" style="2" customWidth="1"/>
    <col min="14680" max="14686" width="1.21875" style="2"/>
    <col min="14687" max="14687" width="9.33203125" style="2" bestFit="1" customWidth="1"/>
    <col min="14688" max="14848" width="1.21875" style="2"/>
    <col min="14849" max="14850" width="2.77734375" style="2" customWidth="1"/>
    <col min="14851" max="14865" width="1.21875" style="2"/>
    <col min="14866" max="14867" width="1.77734375" style="2" customWidth="1"/>
    <col min="14868" max="14882" width="2.33203125" style="2" customWidth="1"/>
    <col min="14883" max="14891" width="1.77734375" style="2" customWidth="1"/>
    <col min="14892" max="14892" width="3.88671875" style="2" customWidth="1"/>
    <col min="14893" max="14899" width="1.77734375" style="2" customWidth="1"/>
    <col min="14900" max="14900" width="3.33203125" style="2" customWidth="1"/>
    <col min="14901" max="14912" width="2.33203125" style="2" customWidth="1"/>
    <col min="14913" max="14924" width="1.77734375" style="2" customWidth="1"/>
    <col min="14925" max="14931" width="1.21875" style="2"/>
    <col min="14932" max="14932" width="3" style="2" customWidth="1"/>
    <col min="14933" max="14933" width="9.6640625" style="2" customWidth="1"/>
    <col min="14934" max="14934" width="11" style="2" customWidth="1"/>
    <col min="14935" max="14935" width="12.88671875" style="2" customWidth="1"/>
    <col min="14936" max="14942" width="1.21875" style="2"/>
    <col min="14943" max="14943" width="9.33203125" style="2" bestFit="1" customWidth="1"/>
    <col min="14944" max="15104" width="1.21875" style="2"/>
    <col min="15105" max="15106" width="2.77734375" style="2" customWidth="1"/>
    <col min="15107" max="15121" width="1.21875" style="2"/>
    <col min="15122" max="15123" width="1.77734375" style="2" customWidth="1"/>
    <col min="15124" max="15138" width="2.33203125" style="2" customWidth="1"/>
    <col min="15139" max="15147" width="1.77734375" style="2" customWidth="1"/>
    <col min="15148" max="15148" width="3.88671875" style="2" customWidth="1"/>
    <col min="15149" max="15155" width="1.77734375" style="2" customWidth="1"/>
    <col min="15156" max="15156" width="3.33203125" style="2" customWidth="1"/>
    <col min="15157" max="15168" width="2.33203125" style="2" customWidth="1"/>
    <col min="15169" max="15180" width="1.77734375" style="2" customWidth="1"/>
    <col min="15181" max="15187" width="1.21875" style="2"/>
    <col min="15188" max="15188" width="3" style="2" customWidth="1"/>
    <col min="15189" max="15189" width="9.6640625" style="2" customWidth="1"/>
    <col min="15190" max="15190" width="11" style="2" customWidth="1"/>
    <col min="15191" max="15191" width="12.88671875" style="2" customWidth="1"/>
    <col min="15192" max="15198" width="1.21875" style="2"/>
    <col min="15199" max="15199" width="9.33203125" style="2" bestFit="1" customWidth="1"/>
    <col min="15200" max="15360" width="1.21875" style="2"/>
    <col min="15361" max="15362" width="2.77734375" style="2" customWidth="1"/>
    <col min="15363" max="15377" width="1.21875" style="2"/>
    <col min="15378" max="15379" width="1.77734375" style="2" customWidth="1"/>
    <col min="15380" max="15394" width="2.33203125" style="2" customWidth="1"/>
    <col min="15395" max="15403" width="1.77734375" style="2" customWidth="1"/>
    <col min="15404" max="15404" width="3.88671875" style="2" customWidth="1"/>
    <col min="15405" max="15411" width="1.77734375" style="2" customWidth="1"/>
    <col min="15412" max="15412" width="3.33203125" style="2" customWidth="1"/>
    <col min="15413" max="15424" width="2.33203125" style="2" customWidth="1"/>
    <col min="15425" max="15436" width="1.77734375" style="2" customWidth="1"/>
    <col min="15437" max="15443" width="1.21875" style="2"/>
    <col min="15444" max="15444" width="3" style="2" customWidth="1"/>
    <col min="15445" max="15445" width="9.6640625" style="2" customWidth="1"/>
    <col min="15446" max="15446" width="11" style="2" customWidth="1"/>
    <col min="15447" max="15447" width="12.88671875" style="2" customWidth="1"/>
    <col min="15448" max="15454" width="1.21875" style="2"/>
    <col min="15455" max="15455" width="9.33203125" style="2" bestFit="1" customWidth="1"/>
    <col min="15456" max="15616" width="1.21875" style="2"/>
    <col min="15617" max="15618" width="2.77734375" style="2" customWidth="1"/>
    <col min="15619" max="15633" width="1.21875" style="2"/>
    <col min="15634" max="15635" width="1.77734375" style="2" customWidth="1"/>
    <col min="15636" max="15650" width="2.33203125" style="2" customWidth="1"/>
    <col min="15651" max="15659" width="1.77734375" style="2" customWidth="1"/>
    <col min="15660" max="15660" width="3.88671875" style="2" customWidth="1"/>
    <col min="15661" max="15667" width="1.77734375" style="2" customWidth="1"/>
    <col min="15668" max="15668" width="3.33203125" style="2" customWidth="1"/>
    <col min="15669" max="15680" width="2.33203125" style="2" customWidth="1"/>
    <col min="15681" max="15692" width="1.77734375" style="2" customWidth="1"/>
    <col min="15693" max="15699" width="1.21875" style="2"/>
    <col min="15700" max="15700" width="3" style="2" customWidth="1"/>
    <col min="15701" max="15701" width="9.6640625" style="2" customWidth="1"/>
    <col min="15702" max="15702" width="11" style="2" customWidth="1"/>
    <col min="15703" max="15703" width="12.88671875" style="2" customWidth="1"/>
    <col min="15704" max="15710" width="1.21875" style="2"/>
    <col min="15711" max="15711" width="9.33203125" style="2" bestFit="1" customWidth="1"/>
    <col min="15712" max="15872" width="1.21875" style="2"/>
    <col min="15873" max="15874" width="2.77734375" style="2" customWidth="1"/>
    <col min="15875" max="15889" width="1.21875" style="2"/>
    <col min="15890" max="15891" width="1.77734375" style="2" customWidth="1"/>
    <col min="15892" max="15906" width="2.33203125" style="2" customWidth="1"/>
    <col min="15907" max="15915" width="1.77734375" style="2" customWidth="1"/>
    <col min="15916" max="15916" width="3.88671875" style="2" customWidth="1"/>
    <col min="15917" max="15923" width="1.77734375" style="2" customWidth="1"/>
    <col min="15924" max="15924" width="3.33203125" style="2" customWidth="1"/>
    <col min="15925" max="15936" width="2.33203125" style="2" customWidth="1"/>
    <col min="15937" max="15948" width="1.77734375" style="2" customWidth="1"/>
    <col min="15949" max="15955" width="1.21875" style="2"/>
    <col min="15956" max="15956" width="3" style="2" customWidth="1"/>
    <col min="15957" max="15957" width="9.6640625" style="2" customWidth="1"/>
    <col min="15958" max="15958" width="11" style="2" customWidth="1"/>
    <col min="15959" max="15959" width="12.88671875" style="2" customWidth="1"/>
    <col min="15960" max="15966" width="1.21875" style="2"/>
    <col min="15967" max="15967" width="9.33203125" style="2" bestFit="1" customWidth="1"/>
    <col min="15968" max="16128" width="1.21875" style="2"/>
    <col min="16129" max="16130" width="2.77734375" style="2" customWidth="1"/>
    <col min="16131" max="16145" width="1.21875" style="2"/>
    <col min="16146" max="16147" width="1.77734375" style="2" customWidth="1"/>
    <col min="16148" max="16162" width="2.33203125" style="2" customWidth="1"/>
    <col min="16163" max="16171" width="1.77734375" style="2" customWidth="1"/>
    <col min="16172" max="16172" width="3.88671875" style="2" customWidth="1"/>
    <col min="16173" max="16179" width="1.77734375" style="2" customWidth="1"/>
    <col min="16180" max="16180" width="3.33203125" style="2" customWidth="1"/>
    <col min="16181" max="16192" width="2.33203125" style="2" customWidth="1"/>
    <col min="16193" max="16204" width="1.77734375" style="2" customWidth="1"/>
    <col min="16205" max="16211" width="1.21875" style="2"/>
    <col min="16212" max="16212" width="3" style="2" customWidth="1"/>
    <col min="16213" max="16213" width="9.6640625" style="2" customWidth="1"/>
    <col min="16214" max="16214" width="11" style="2" customWidth="1"/>
    <col min="16215" max="16215" width="12.88671875" style="2" customWidth="1"/>
    <col min="16216" max="16222" width="1.21875" style="2"/>
    <col min="16223" max="16223" width="9.33203125" style="2" bestFit="1" customWidth="1"/>
    <col min="16224" max="16384" width="1.21875" style="2"/>
  </cols>
  <sheetData>
    <row r="1" spans="1:95" ht="35.4" customHeight="1" x14ac:dyDescent="0.2"/>
    <row r="2" spans="1:95" ht="30.6" customHeight="1" x14ac:dyDescent="0.2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95" ht="33.6" customHeight="1" x14ac:dyDescent="1.100000000000000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8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</row>
    <row r="4" spans="1:95" ht="39" customHeight="1" x14ac:dyDescent="0.2">
      <c r="A4" s="2"/>
      <c r="B4" s="2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 t="s">
        <v>3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3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</row>
    <row r="5" spans="1:95" ht="44.25" customHeight="1" x14ac:dyDescent="0.8">
      <c r="A5" s="2"/>
      <c r="B5" s="2"/>
      <c r="C5" s="14" t="s">
        <v>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>
        <f>SUM(T8-T6)</f>
        <v>0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17" t="s">
        <v>5</v>
      </c>
      <c r="AJ5" s="18"/>
      <c r="AK5" s="19" t="s">
        <v>6</v>
      </c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1"/>
      <c r="AZ5" s="16">
        <f>S30</f>
        <v>0</v>
      </c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3" t="s">
        <v>5</v>
      </c>
      <c r="BO5" s="17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</row>
    <row r="6" spans="1:95" ht="20.25" customHeight="1" thickBot="1" x14ac:dyDescent="0.25">
      <c r="A6" s="2"/>
      <c r="B6" s="2"/>
      <c r="C6" s="25" t="s">
        <v>7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15">
        <f>AJ50</f>
        <v>0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6"/>
      <c r="AI6" s="17" t="s">
        <v>5</v>
      </c>
      <c r="AJ6" s="18"/>
      <c r="AK6" s="26" t="s">
        <v>8</v>
      </c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8"/>
      <c r="AZ6" s="29">
        <f>S37</f>
        <v>0</v>
      </c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1" t="s">
        <v>5</v>
      </c>
      <c r="BO6" s="32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</row>
    <row r="7" spans="1:95" ht="24.75" customHeight="1" thickTop="1" x14ac:dyDescent="0.2">
      <c r="A7" s="2"/>
      <c r="B7" s="3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6"/>
      <c r="AI7" s="17"/>
      <c r="AJ7" s="18"/>
      <c r="AK7" s="34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6"/>
      <c r="AZ7" s="37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9"/>
      <c r="BO7" s="40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</row>
    <row r="8" spans="1:95" ht="37.799999999999997" customHeight="1" x14ac:dyDescent="0.8">
      <c r="A8" s="2"/>
      <c r="B8" s="41"/>
      <c r="C8" s="42" t="s">
        <v>9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15">
        <f>AZ9</f>
        <v>0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  <c r="AI8" s="43"/>
      <c r="AJ8" s="44"/>
      <c r="AK8" s="26" t="s">
        <v>10</v>
      </c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16">
        <f>S44</f>
        <v>0</v>
      </c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31" t="s">
        <v>5</v>
      </c>
      <c r="BO8" s="32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</row>
    <row r="9" spans="1:95" ht="39" customHeight="1" x14ac:dyDescent="0.8">
      <c r="A9" s="2"/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  <c r="AI9" s="40" t="s">
        <v>5</v>
      </c>
      <c r="AJ9" s="45"/>
      <c r="AK9" s="46" t="s">
        <v>9</v>
      </c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16">
        <f>SUM(AZ5:BM8)</f>
        <v>0</v>
      </c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3" t="s">
        <v>5</v>
      </c>
      <c r="BO9" s="17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</row>
    <row r="10" spans="1:95" ht="69.75" customHeight="1" x14ac:dyDescent="0.2">
      <c r="A10" s="2"/>
      <c r="B10" s="41"/>
      <c r="C10" s="48" t="s">
        <v>11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9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24"/>
      <c r="CJ10" s="24"/>
      <c r="CK10" s="24"/>
      <c r="CL10" s="24"/>
      <c r="CM10" s="24"/>
      <c r="CN10" s="24"/>
      <c r="CO10" s="24"/>
      <c r="CP10" s="24"/>
      <c r="CQ10" s="24"/>
    </row>
    <row r="11" spans="1:95" ht="27" customHeight="1" x14ac:dyDescent="1.1000000000000001">
      <c r="B11" s="51"/>
      <c r="C11" s="52" t="s">
        <v>12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 t="s">
        <v>13</v>
      </c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 t="s">
        <v>14</v>
      </c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4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6"/>
      <c r="CH11" s="56"/>
      <c r="CI11" s="56"/>
      <c r="CJ11" s="24"/>
      <c r="CK11" s="24"/>
      <c r="CL11" s="24"/>
      <c r="CM11" s="24"/>
      <c r="CN11" s="24"/>
      <c r="CO11" s="24"/>
      <c r="CP11" s="24"/>
      <c r="CQ11" s="24"/>
    </row>
    <row r="12" spans="1:95" ht="31.5" customHeight="1" x14ac:dyDescent="1.1000000000000001">
      <c r="A12" s="57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54"/>
      <c r="BQ12" s="61"/>
      <c r="BR12" s="62" t="s">
        <v>15</v>
      </c>
      <c r="BS12" s="62"/>
      <c r="BT12" s="62"/>
      <c r="BU12" s="62"/>
      <c r="BV12" s="62"/>
      <c r="BW12" s="62"/>
      <c r="BX12" s="62"/>
      <c r="BY12" s="62"/>
      <c r="BZ12" s="62"/>
      <c r="CA12" s="62"/>
      <c r="CB12" s="63"/>
      <c r="CC12" s="63"/>
      <c r="CD12" s="63"/>
      <c r="CE12" s="64"/>
      <c r="CF12" s="64"/>
      <c r="CG12" s="65">
        <f>IF(C12="",0,IF(C12="ソフトウェア",BD12,0))</f>
        <v>0</v>
      </c>
      <c r="CH12" s="65">
        <f>IF(C12="",0,IF(C12="ハードウェア",BD12,0))</f>
        <v>0</v>
      </c>
      <c r="CI12" s="65">
        <f>IF(C12="",0,IF(C12="外注費・委託費",BD12,0))</f>
        <v>0</v>
      </c>
      <c r="CJ12" s="66"/>
      <c r="CK12" s="66"/>
      <c r="CL12" s="66"/>
      <c r="CM12" s="66"/>
      <c r="CN12" s="66"/>
      <c r="CO12" s="66"/>
      <c r="CP12" s="66"/>
      <c r="CQ12" s="66"/>
    </row>
    <row r="13" spans="1:95" ht="39" customHeight="1" x14ac:dyDescent="1.1000000000000001">
      <c r="A13" s="67"/>
      <c r="B13" s="6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54"/>
      <c r="BQ13" s="61"/>
      <c r="BR13" s="62" t="s">
        <v>16</v>
      </c>
      <c r="BS13" s="62"/>
      <c r="BT13" s="62"/>
      <c r="BU13" s="62"/>
      <c r="BV13" s="62"/>
      <c r="BW13" s="62"/>
      <c r="BX13" s="62"/>
      <c r="BY13" s="62"/>
      <c r="BZ13" s="62"/>
      <c r="CA13" s="62"/>
      <c r="CB13" s="63"/>
      <c r="CC13" s="63"/>
      <c r="CD13" s="63"/>
      <c r="CE13" s="64"/>
      <c r="CF13" s="64"/>
      <c r="CG13" s="65">
        <f>IF(C13="",0,IF(C13="ソフトウェア",BD13,0))</f>
        <v>0</v>
      </c>
      <c r="CH13" s="65">
        <f>IF(C13="",0,IF(C13="ハードウェア",BD13,0))</f>
        <v>0</v>
      </c>
      <c r="CI13" s="65">
        <f>IF(C13="",0,IF(C13="外注費・委託費",BD13,0))</f>
        <v>0</v>
      </c>
      <c r="CJ13" s="66"/>
      <c r="CK13" s="66"/>
      <c r="CL13" s="66"/>
      <c r="CM13" s="66"/>
      <c r="CN13" s="66"/>
      <c r="CO13" s="66"/>
      <c r="CP13" s="66"/>
      <c r="CQ13" s="66"/>
    </row>
    <row r="14" spans="1:95" ht="27" customHeight="1" x14ac:dyDescent="1.1000000000000001">
      <c r="B14" s="51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54"/>
      <c r="BQ14" s="61"/>
      <c r="BR14" s="62" t="s">
        <v>17</v>
      </c>
      <c r="BS14" s="62"/>
      <c r="BT14" s="62"/>
      <c r="BU14" s="62"/>
      <c r="BV14" s="62"/>
      <c r="BW14" s="62"/>
      <c r="BX14" s="62"/>
      <c r="BY14" s="62"/>
      <c r="BZ14" s="62"/>
      <c r="CA14" s="62"/>
      <c r="CB14" s="63"/>
      <c r="CC14" s="63"/>
      <c r="CD14" s="63"/>
      <c r="CE14" s="64"/>
      <c r="CF14" s="64"/>
      <c r="CG14" s="65">
        <f>IF(C14="",0,IF(C14="ソフトウェア",BD14,0))</f>
        <v>0</v>
      </c>
      <c r="CH14" s="65">
        <f>IF(C14="",0,IF(C14="ハードウェア",BD14,0))</f>
        <v>0</v>
      </c>
      <c r="CI14" s="65">
        <f>IF(C14="",0,IF(C14="外注費・委託費",BD14,0))</f>
        <v>0</v>
      </c>
      <c r="CJ14" s="66"/>
      <c r="CK14" s="66"/>
      <c r="CL14" s="66"/>
      <c r="CM14" s="66"/>
      <c r="CN14" s="66"/>
      <c r="CO14" s="66"/>
      <c r="CP14" s="66"/>
      <c r="CQ14" s="66"/>
    </row>
    <row r="15" spans="1:95" ht="27" customHeight="1" x14ac:dyDescent="1.1000000000000001">
      <c r="B15" s="51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54"/>
      <c r="BQ15" s="61"/>
      <c r="BR15" s="71"/>
      <c r="BS15" s="72"/>
      <c r="BT15" s="72"/>
      <c r="BU15" s="72"/>
      <c r="BV15" s="72"/>
      <c r="BW15" s="72"/>
      <c r="BX15" s="72"/>
      <c r="BY15" s="72"/>
      <c r="BZ15" s="72"/>
      <c r="CA15" s="72"/>
      <c r="CB15" s="64"/>
      <c r="CC15" s="64"/>
      <c r="CD15" s="64"/>
      <c r="CE15" s="64"/>
      <c r="CF15" s="64"/>
      <c r="CG15" s="65">
        <f>IF(C15="",0,IF(C15="ソフトウェア",BD15,0))</f>
        <v>0</v>
      </c>
      <c r="CH15" s="65">
        <f t="shared" ref="CH15:CH27" si="0">IF(C15="",0,IF(C15="ハードウェア",BD15,0))</f>
        <v>0</v>
      </c>
      <c r="CI15" s="65">
        <f t="shared" ref="CI15:CI27" si="1">IF(C15="",0,IF(C15="外注費・委託費",BD15,0))</f>
        <v>0</v>
      </c>
      <c r="CJ15" s="66"/>
      <c r="CK15" s="66"/>
      <c r="CL15" s="66"/>
      <c r="CM15" s="66"/>
      <c r="CN15" s="66"/>
      <c r="CO15" s="66"/>
      <c r="CP15" s="66"/>
      <c r="CQ15" s="66"/>
    </row>
    <row r="16" spans="1:95" ht="27" customHeight="1" x14ac:dyDescent="1.1000000000000001">
      <c r="B16" s="51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54"/>
      <c r="BQ16" s="55"/>
      <c r="BR16" s="71"/>
      <c r="BS16" s="72"/>
      <c r="BT16" s="72"/>
      <c r="BU16" s="72"/>
      <c r="BV16" s="72"/>
      <c r="BW16" s="72"/>
      <c r="BX16" s="72"/>
      <c r="BY16" s="72"/>
      <c r="BZ16" s="72"/>
      <c r="CA16" s="72"/>
      <c r="CB16" s="73"/>
      <c r="CC16" s="73"/>
      <c r="CD16" s="73"/>
      <c r="CE16" s="73"/>
      <c r="CF16" s="73"/>
      <c r="CG16" s="65">
        <f t="shared" ref="CG16:CG27" si="2">IF(C16="",0,IF(C16="ソフトウェア",BD16,0))</f>
        <v>0</v>
      </c>
      <c r="CH16" s="65">
        <f t="shared" si="0"/>
        <v>0</v>
      </c>
      <c r="CI16" s="65">
        <f t="shared" si="1"/>
        <v>0</v>
      </c>
      <c r="CJ16" s="66"/>
      <c r="CK16" s="66"/>
      <c r="CL16" s="66"/>
      <c r="CM16" s="66"/>
      <c r="CN16" s="66"/>
      <c r="CO16" s="66"/>
      <c r="CP16" s="66"/>
      <c r="CQ16" s="66"/>
    </row>
    <row r="17" spans="2:95" ht="27" customHeight="1" x14ac:dyDescent="1.1000000000000001">
      <c r="B17" s="51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54"/>
      <c r="BQ17" s="55"/>
      <c r="BR17" s="71"/>
      <c r="BS17" s="72"/>
      <c r="BT17" s="72"/>
      <c r="BU17" s="72"/>
      <c r="BV17" s="72"/>
      <c r="BW17" s="72"/>
      <c r="BX17" s="72"/>
      <c r="BY17" s="72"/>
      <c r="BZ17" s="72"/>
      <c r="CA17" s="72"/>
      <c r="CB17" s="73"/>
      <c r="CC17" s="73"/>
      <c r="CD17" s="73"/>
      <c r="CE17" s="73"/>
      <c r="CF17" s="73"/>
      <c r="CG17" s="65">
        <f t="shared" si="2"/>
        <v>0</v>
      </c>
      <c r="CH17" s="65">
        <f t="shared" si="0"/>
        <v>0</v>
      </c>
      <c r="CI17" s="65">
        <f t="shared" si="1"/>
        <v>0</v>
      </c>
      <c r="CJ17" s="66"/>
      <c r="CK17" s="66"/>
      <c r="CL17" s="66"/>
      <c r="CM17" s="66"/>
      <c r="CN17" s="66"/>
      <c r="CO17" s="66"/>
      <c r="CP17" s="66"/>
      <c r="CQ17" s="66"/>
    </row>
    <row r="18" spans="2:95" ht="27" customHeight="1" x14ac:dyDescent="1.1000000000000001">
      <c r="B18" s="51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54"/>
      <c r="BQ18" s="55"/>
      <c r="BR18" s="55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65">
        <f t="shared" si="2"/>
        <v>0</v>
      </c>
      <c r="CH18" s="65">
        <f t="shared" si="0"/>
        <v>0</v>
      </c>
      <c r="CI18" s="65">
        <f t="shared" si="1"/>
        <v>0</v>
      </c>
      <c r="CJ18" s="66"/>
      <c r="CK18" s="66"/>
      <c r="CL18" s="66"/>
      <c r="CM18" s="66"/>
      <c r="CN18" s="66"/>
      <c r="CO18" s="66"/>
      <c r="CP18" s="66"/>
      <c r="CQ18" s="66"/>
    </row>
    <row r="19" spans="2:95" ht="27" customHeight="1" x14ac:dyDescent="1.1000000000000001">
      <c r="B19" s="51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54"/>
      <c r="BQ19" s="55"/>
      <c r="BR19" s="55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65">
        <f t="shared" si="2"/>
        <v>0</v>
      </c>
      <c r="CH19" s="65">
        <f t="shared" si="0"/>
        <v>0</v>
      </c>
      <c r="CI19" s="65">
        <f t="shared" si="1"/>
        <v>0</v>
      </c>
      <c r="CJ19" s="66"/>
      <c r="CK19" s="66"/>
      <c r="CL19" s="66"/>
      <c r="CM19" s="66"/>
      <c r="CN19" s="66"/>
      <c r="CO19" s="66"/>
      <c r="CP19" s="66"/>
      <c r="CQ19" s="66"/>
    </row>
    <row r="20" spans="2:95" ht="27" customHeight="1" x14ac:dyDescent="1.1000000000000001">
      <c r="B20" s="51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54"/>
      <c r="BQ20" s="55"/>
      <c r="BR20" s="71"/>
      <c r="BS20" s="72"/>
      <c r="BT20" s="72"/>
      <c r="BU20" s="72"/>
      <c r="BV20" s="72"/>
      <c r="BW20" s="72"/>
      <c r="BX20" s="72"/>
      <c r="BY20" s="72"/>
      <c r="BZ20" s="72"/>
      <c r="CA20" s="72"/>
      <c r="CB20" s="73"/>
      <c r="CC20" s="73"/>
      <c r="CD20" s="73"/>
      <c r="CE20" s="73"/>
      <c r="CF20" s="73"/>
      <c r="CG20" s="65">
        <f t="shared" si="2"/>
        <v>0</v>
      </c>
      <c r="CH20" s="65">
        <f t="shared" si="0"/>
        <v>0</v>
      </c>
      <c r="CI20" s="65">
        <f t="shared" si="1"/>
        <v>0</v>
      </c>
      <c r="CJ20" s="66"/>
      <c r="CK20" s="66"/>
      <c r="CL20" s="66"/>
      <c r="CM20" s="66"/>
      <c r="CN20" s="66"/>
      <c r="CO20" s="66"/>
      <c r="CP20" s="66"/>
      <c r="CQ20" s="66"/>
    </row>
    <row r="21" spans="2:95" ht="27" customHeight="1" x14ac:dyDescent="1.1000000000000001">
      <c r="B21" s="51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54"/>
      <c r="BQ21" s="55"/>
      <c r="BR21" s="55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65">
        <f t="shared" si="2"/>
        <v>0</v>
      </c>
      <c r="CH21" s="65">
        <f t="shared" si="0"/>
        <v>0</v>
      </c>
      <c r="CI21" s="65">
        <f t="shared" si="1"/>
        <v>0</v>
      </c>
      <c r="CJ21" s="66"/>
      <c r="CK21" s="66"/>
      <c r="CL21" s="66"/>
      <c r="CM21" s="66"/>
      <c r="CN21" s="66"/>
      <c r="CO21" s="66"/>
      <c r="CP21" s="66"/>
      <c r="CQ21" s="66"/>
    </row>
    <row r="22" spans="2:95" ht="27" customHeight="1" x14ac:dyDescent="1.1000000000000001">
      <c r="B22" s="5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54"/>
      <c r="BQ22" s="55"/>
      <c r="BR22" s="55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65">
        <f t="shared" si="2"/>
        <v>0</v>
      </c>
      <c r="CH22" s="65">
        <f t="shared" si="0"/>
        <v>0</v>
      </c>
      <c r="CI22" s="65">
        <f t="shared" si="1"/>
        <v>0</v>
      </c>
      <c r="CJ22" s="66"/>
      <c r="CK22" s="66"/>
      <c r="CL22" s="66"/>
      <c r="CM22" s="66"/>
      <c r="CN22" s="66"/>
      <c r="CO22" s="66"/>
      <c r="CP22" s="66"/>
      <c r="CQ22" s="66"/>
    </row>
    <row r="23" spans="2:95" ht="27" customHeight="1" x14ac:dyDescent="1.1000000000000001">
      <c r="B23" s="51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54"/>
      <c r="BQ23" s="55"/>
      <c r="BR23" s="71"/>
      <c r="BS23" s="72"/>
      <c r="BT23" s="72"/>
      <c r="BU23" s="72"/>
      <c r="BV23" s="72"/>
      <c r="BW23" s="72"/>
      <c r="BX23" s="72"/>
      <c r="BY23" s="72"/>
      <c r="BZ23" s="72"/>
      <c r="CA23" s="72"/>
      <c r="CB23" s="73"/>
      <c r="CC23" s="73"/>
      <c r="CD23" s="73"/>
      <c r="CE23" s="73"/>
      <c r="CF23" s="73"/>
      <c r="CG23" s="65">
        <f t="shared" si="2"/>
        <v>0</v>
      </c>
      <c r="CH23" s="65">
        <f t="shared" si="0"/>
        <v>0</v>
      </c>
      <c r="CI23" s="65">
        <f t="shared" si="1"/>
        <v>0</v>
      </c>
      <c r="CJ23" s="66"/>
      <c r="CK23" s="66"/>
      <c r="CL23" s="66"/>
      <c r="CM23" s="66"/>
      <c r="CN23" s="66"/>
      <c r="CO23" s="66"/>
      <c r="CP23" s="66"/>
      <c r="CQ23" s="66"/>
    </row>
    <row r="24" spans="2:95" ht="27" customHeight="1" x14ac:dyDescent="1.1000000000000001">
      <c r="B24" s="51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54"/>
      <c r="BQ24" s="55"/>
      <c r="BR24" s="55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65">
        <f t="shared" si="2"/>
        <v>0</v>
      </c>
      <c r="CH24" s="65">
        <f t="shared" si="0"/>
        <v>0</v>
      </c>
      <c r="CI24" s="65">
        <f t="shared" si="1"/>
        <v>0</v>
      </c>
      <c r="CJ24" s="66"/>
      <c r="CK24" s="66"/>
      <c r="CL24" s="66"/>
      <c r="CM24" s="66"/>
      <c r="CN24" s="66"/>
      <c r="CO24" s="66"/>
      <c r="CP24" s="66"/>
      <c r="CQ24" s="66"/>
    </row>
    <row r="25" spans="2:95" ht="27" customHeight="1" x14ac:dyDescent="1.1000000000000001">
      <c r="B25" s="51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54"/>
      <c r="BQ25" s="55"/>
      <c r="BR25" s="55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65">
        <f t="shared" si="2"/>
        <v>0</v>
      </c>
      <c r="CH25" s="65">
        <f t="shared" si="0"/>
        <v>0</v>
      </c>
      <c r="CI25" s="65">
        <f t="shared" si="1"/>
        <v>0</v>
      </c>
      <c r="CJ25" s="66"/>
      <c r="CK25" s="66"/>
      <c r="CL25" s="66"/>
      <c r="CM25" s="66"/>
      <c r="CN25" s="66"/>
      <c r="CO25" s="66"/>
      <c r="CP25" s="66"/>
      <c r="CQ25" s="66"/>
    </row>
    <row r="26" spans="2:95" ht="27" customHeight="1" x14ac:dyDescent="1.1000000000000001">
      <c r="B26" s="5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54"/>
      <c r="BQ26" s="55"/>
      <c r="BR26" s="71"/>
      <c r="BS26" s="72"/>
      <c r="BT26" s="72"/>
      <c r="BU26" s="72"/>
      <c r="BV26" s="72"/>
      <c r="BW26" s="72"/>
      <c r="BX26" s="72"/>
      <c r="BY26" s="72"/>
      <c r="BZ26" s="72"/>
      <c r="CA26" s="72"/>
      <c r="CB26" s="73"/>
      <c r="CC26" s="73"/>
      <c r="CD26" s="73"/>
      <c r="CE26" s="73"/>
      <c r="CF26" s="73"/>
      <c r="CG26" s="65">
        <f t="shared" si="2"/>
        <v>0</v>
      </c>
      <c r="CH26" s="65">
        <f t="shared" si="0"/>
        <v>0</v>
      </c>
      <c r="CI26" s="65">
        <f t="shared" si="1"/>
        <v>0</v>
      </c>
      <c r="CJ26" s="66"/>
      <c r="CK26" s="66"/>
      <c r="CL26" s="66"/>
      <c r="CM26" s="66"/>
      <c r="CN26" s="66"/>
      <c r="CO26" s="66"/>
      <c r="CP26" s="66"/>
      <c r="CQ26" s="66"/>
    </row>
    <row r="27" spans="2:95" ht="27" customHeight="1" x14ac:dyDescent="1.1000000000000001">
      <c r="B27" s="51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54"/>
      <c r="BQ27" s="55"/>
      <c r="BR27" s="55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65">
        <f t="shared" si="2"/>
        <v>0</v>
      </c>
      <c r="CH27" s="65">
        <f t="shared" si="0"/>
        <v>0</v>
      </c>
      <c r="CI27" s="65">
        <f t="shared" si="1"/>
        <v>0</v>
      </c>
      <c r="CJ27" s="66"/>
      <c r="CK27" s="66"/>
      <c r="CL27" s="66"/>
      <c r="CM27" s="66"/>
      <c r="CN27" s="66"/>
      <c r="CO27" s="66"/>
      <c r="CP27" s="66"/>
      <c r="CQ27" s="66"/>
    </row>
    <row r="28" spans="2:95" ht="18" customHeight="1" thickBot="1" x14ac:dyDescent="1.1499999999999999">
      <c r="B28" s="51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5"/>
      <c r="BR28" s="55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65"/>
      <c r="CH28" s="65"/>
      <c r="CI28" s="65"/>
      <c r="CJ28" s="66"/>
      <c r="CK28" s="66"/>
      <c r="CL28" s="66"/>
      <c r="CM28" s="66"/>
      <c r="CN28" s="66"/>
      <c r="CO28" s="66"/>
      <c r="CP28" s="66"/>
      <c r="CQ28" s="66"/>
    </row>
    <row r="29" spans="2:95" ht="27.75" customHeight="1" thickBot="1" x14ac:dyDescent="0.7">
      <c r="B29" s="51"/>
      <c r="C29" s="77" t="s">
        <v>18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9"/>
      <c r="P29" s="80"/>
      <c r="Q29" s="80"/>
      <c r="R29" s="81"/>
      <c r="S29" s="82" t="s">
        <v>19</v>
      </c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3" t="s">
        <v>20</v>
      </c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1"/>
      <c r="BK29" s="84"/>
      <c r="BQ29" s="24"/>
      <c r="BR29" s="24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5"/>
      <c r="CH29" s="65"/>
      <c r="CI29" s="65"/>
      <c r="CJ29" s="66"/>
      <c r="CK29" s="66"/>
      <c r="CL29" s="66"/>
      <c r="CM29" s="66"/>
      <c r="CN29" s="66"/>
      <c r="CO29" s="66"/>
      <c r="CP29" s="66"/>
      <c r="CQ29" s="66"/>
    </row>
    <row r="30" spans="2:95" ht="10.5" customHeight="1" thickTop="1" x14ac:dyDescent="0.2">
      <c r="B30" s="51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  <c r="P30" s="88"/>
      <c r="Q30" s="88"/>
      <c r="S30" s="89">
        <f>SUM(CG12:CG27)</f>
        <v>0</v>
      </c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1" t="s">
        <v>5</v>
      </c>
      <c r="AF30" s="91"/>
      <c r="AG30" s="92"/>
      <c r="AH30" s="93" t="s">
        <v>21</v>
      </c>
      <c r="AI30" s="94"/>
      <c r="AJ30" s="94"/>
      <c r="AK30" s="94"/>
      <c r="AO30" s="94" t="s">
        <v>22</v>
      </c>
      <c r="AP30" s="94"/>
      <c r="AQ30" s="94"/>
      <c r="AR30" s="94"/>
      <c r="AS30" s="95">
        <f>ROUNDDOWN(S30*2/3,0)</f>
        <v>0</v>
      </c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1" t="s">
        <v>5</v>
      </c>
      <c r="BG30" s="91"/>
      <c r="BH30" s="91"/>
      <c r="BI30" s="92"/>
      <c r="BK30" s="97"/>
      <c r="BQ30" s="24"/>
      <c r="BR30" s="24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5"/>
      <c r="CH30" s="65"/>
      <c r="CI30" s="65"/>
      <c r="CJ30" s="66"/>
      <c r="CK30" s="66"/>
      <c r="CL30" s="66"/>
      <c r="CM30" s="66"/>
      <c r="CN30" s="66"/>
      <c r="CO30" s="66"/>
      <c r="CP30" s="66"/>
      <c r="CQ30" s="66"/>
    </row>
    <row r="31" spans="2:95" ht="10.5" customHeight="1" thickBot="1" x14ac:dyDescent="0.25">
      <c r="B31" s="51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P31" s="88"/>
      <c r="Q31" s="88"/>
      <c r="R31" s="98"/>
      <c r="S31" s="99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1"/>
      <c r="AF31" s="101"/>
      <c r="AG31" s="102"/>
      <c r="AH31" s="93"/>
      <c r="AI31" s="94"/>
      <c r="AJ31" s="94"/>
      <c r="AK31" s="94"/>
      <c r="AO31" s="94"/>
      <c r="AP31" s="94"/>
      <c r="AQ31" s="94"/>
      <c r="AR31" s="94"/>
      <c r="AS31" s="103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1"/>
      <c r="BG31" s="101"/>
      <c r="BH31" s="101"/>
      <c r="BI31" s="102"/>
      <c r="BK31" s="105"/>
      <c r="BQ31" s="24"/>
      <c r="BR31" s="24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5"/>
      <c r="CH31" s="65"/>
      <c r="CI31" s="65"/>
      <c r="CJ31" s="66"/>
      <c r="CK31" s="66"/>
      <c r="CL31" s="66"/>
      <c r="CM31" s="66"/>
      <c r="CN31" s="66"/>
      <c r="CO31" s="66"/>
      <c r="CP31" s="66"/>
      <c r="CQ31" s="66"/>
    </row>
    <row r="32" spans="2:95" ht="10.5" customHeight="1" thickTop="1" x14ac:dyDescent="0.2">
      <c r="B32" s="51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  <c r="P32" s="88"/>
      <c r="Q32" s="88"/>
      <c r="R32" s="98"/>
      <c r="S32" s="99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1"/>
      <c r="AF32" s="101"/>
      <c r="AG32" s="102"/>
      <c r="AH32" s="93"/>
      <c r="AI32" s="94"/>
      <c r="AJ32" s="94"/>
      <c r="AK32" s="94"/>
      <c r="AO32" s="94"/>
      <c r="AP32" s="94"/>
      <c r="AQ32" s="94"/>
      <c r="AR32" s="94"/>
      <c r="AS32" s="103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1"/>
      <c r="BG32" s="101"/>
      <c r="BH32" s="101"/>
      <c r="BI32" s="102"/>
      <c r="BJ32" s="33"/>
      <c r="BK32" s="106"/>
      <c r="BL32" s="106"/>
      <c r="BM32" s="107"/>
      <c r="BQ32" s="24"/>
      <c r="BR32" s="24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5"/>
      <c r="CH32" s="65"/>
      <c r="CI32" s="65"/>
      <c r="CJ32" s="66"/>
      <c r="CK32" s="66"/>
      <c r="CL32" s="66"/>
      <c r="CM32" s="66"/>
      <c r="CN32" s="66"/>
      <c r="CO32" s="66"/>
      <c r="CP32" s="66"/>
      <c r="CQ32" s="66"/>
    </row>
    <row r="33" spans="2:95" ht="10.5" customHeight="1" thickBot="1" x14ac:dyDescent="0.25">
      <c r="B33" s="51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  <c r="P33" s="88"/>
      <c r="Q33" s="88"/>
      <c r="R33" s="98"/>
      <c r="S33" s="108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10"/>
      <c r="AF33" s="110"/>
      <c r="AG33" s="111"/>
      <c r="AH33" s="93"/>
      <c r="AI33" s="94"/>
      <c r="AJ33" s="94"/>
      <c r="AK33" s="94"/>
      <c r="AO33" s="94"/>
      <c r="AP33" s="94"/>
      <c r="AQ33" s="94"/>
      <c r="AR33" s="94"/>
      <c r="AS33" s="112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0"/>
      <c r="BG33" s="110"/>
      <c r="BH33" s="110"/>
      <c r="BI33" s="111"/>
      <c r="BK33" s="97"/>
      <c r="BM33" s="114"/>
      <c r="BQ33" s="24"/>
      <c r="BR33" s="24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5"/>
      <c r="CH33" s="65"/>
      <c r="CI33" s="65"/>
      <c r="CJ33" s="66"/>
      <c r="CK33" s="66"/>
      <c r="CL33" s="66"/>
      <c r="CM33" s="66"/>
      <c r="CN33" s="66"/>
      <c r="CO33" s="66"/>
      <c r="CP33" s="66"/>
      <c r="CQ33" s="66"/>
    </row>
    <row r="34" spans="2:95" ht="17.25" customHeight="1" thickTop="1" thickBot="1" x14ac:dyDescent="12.75">
      <c r="B34" s="51"/>
      <c r="C34" s="115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  <c r="P34" s="118"/>
      <c r="Q34" s="118"/>
      <c r="R34" s="119"/>
      <c r="S34" s="120"/>
      <c r="T34" s="120"/>
      <c r="U34" s="120"/>
      <c r="V34" s="121"/>
      <c r="W34" s="121"/>
      <c r="X34" s="121"/>
      <c r="Y34" s="121"/>
      <c r="Z34" s="121"/>
      <c r="AA34" s="121"/>
      <c r="AB34" s="121"/>
      <c r="AC34" s="121"/>
      <c r="AD34" s="121"/>
      <c r="AE34" s="122"/>
      <c r="AF34" s="122"/>
      <c r="AG34" s="122"/>
      <c r="AH34" s="123"/>
      <c r="AI34" s="123"/>
      <c r="AJ34" s="123"/>
      <c r="AK34" s="123"/>
      <c r="AL34" s="120"/>
      <c r="AM34" s="124" t="s">
        <v>23</v>
      </c>
      <c r="AN34" s="120"/>
      <c r="AO34" s="123"/>
      <c r="AP34" s="123"/>
      <c r="AQ34" s="123"/>
      <c r="AR34" s="123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2"/>
      <c r="BG34" s="122"/>
      <c r="BH34" s="122"/>
      <c r="BI34" s="122"/>
      <c r="BJ34" s="120"/>
      <c r="BK34" s="126"/>
      <c r="BM34" s="114"/>
      <c r="BQ34" s="24"/>
      <c r="BR34" s="24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5"/>
      <c r="CH34" s="65"/>
      <c r="CI34" s="65"/>
      <c r="CJ34" s="66"/>
      <c r="CK34" s="66"/>
      <c r="CL34" s="66"/>
      <c r="CM34" s="66"/>
      <c r="CN34" s="66"/>
      <c r="CO34" s="66"/>
      <c r="CP34" s="66"/>
      <c r="CQ34" s="66"/>
    </row>
    <row r="35" spans="2:95" ht="10.5" customHeight="1" thickBot="1" x14ac:dyDescent="0.7">
      <c r="B35" s="51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28"/>
      <c r="T35" s="128"/>
      <c r="U35" s="128"/>
      <c r="V35" s="128"/>
      <c r="W35" s="128"/>
      <c r="X35" s="128"/>
      <c r="Y35" s="128"/>
      <c r="Z35" s="128"/>
      <c r="AA35" s="129"/>
      <c r="AB35" s="129"/>
      <c r="AC35" s="130"/>
      <c r="AD35" s="130"/>
      <c r="AE35" s="130"/>
      <c r="AF35" s="130"/>
      <c r="AG35" s="130"/>
      <c r="AH35" s="130"/>
      <c r="AI35" s="130"/>
      <c r="AJ35" s="130"/>
      <c r="AK35" s="130"/>
      <c r="AL35" s="129"/>
      <c r="AM35" s="129"/>
      <c r="AN35" s="98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2"/>
      <c r="BE35" s="132"/>
      <c r="BF35" s="132"/>
      <c r="BG35" s="132"/>
      <c r="BN35" s="41"/>
      <c r="BQ35" s="24"/>
      <c r="BR35" s="24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5"/>
      <c r="CH35" s="65"/>
      <c r="CI35" s="65"/>
      <c r="CJ35" s="66"/>
      <c r="CK35" s="66"/>
      <c r="CL35" s="66"/>
      <c r="CM35" s="66"/>
      <c r="CN35" s="66"/>
      <c r="CO35" s="66"/>
      <c r="CP35" s="66"/>
      <c r="CQ35" s="66"/>
    </row>
    <row r="36" spans="2:95" ht="27.75" customHeight="1" thickBot="1" x14ac:dyDescent="0.7">
      <c r="B36" s="51"/>
      <c r="C36" s="77" t="s">
        <v>24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9"/>
      <c r="P36" s="133"/>
      <c r="Q36" s="133"/>
      <c r="R36" s="81"/>
      <c r="S36" s="82" t="s">
        <v>19</v>
      </c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3" t="s">
        <v>20</v>
      </c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1"/>
      <c r="BK36" s="84"/>
      <c r="BN36" s="41"/>
      <c r="BQ36" s="24"/>
      <c r="BR36" s="24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5"/>
      <c r="CH36" s="65"/>
      <c r="CI36" s="65"/>
      <c r="CJ36" s="66"/>
      <c r="CK36" s="66"/>
      <c r="CL36" s="66"/>
      <c r="CM36" s="66"/>
      <c r="CN36" s="66"/>
      <c r="CO36" s="66"/>
      <c r="CP36" s="66"/>
      <c r="CQ36" s="66"/>
    </row>
    <row r="37" spans="2:95" ht="10.5" customHeight="1" thickTop="1" x14ac:dyDescent="0.2">
      <c r="B37" s="51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  <c r="P37" s="88"/>
      <c r="Q37" s="88"/>
      <c r="R37" s="98"/>
      <c r="S37" s="89">
        <f>SUM(CH12:CH27)</f>
        <v>0</v>
      </c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1" t="s">
        <v>5</v>
      </c>
      <c r="AF37" s="91"/>
      <c r="AG37" s="92"/>
      <c r="AH37" s="93" t="s">
        <v>21</v>
      </c>
      <c r="AI37" s="94"/>
      <c r="AJ37" s="94"/>
      <c r="AK37" s="94"/>
      <c r="AO37" s="94" t="s">
        <v>22</v>
      </c>
      <c r="AP37" s="94"/>
      <c r="AQ37" s="94"/>
      <c r="AR37" s="94"/>
      <c r="AS37" s="89">
        <f>ROUNDDOWN(IF(S37=0,0,IF(S37*2/3&gt;250000,250000,S37*2/3)),0)</f>
        <v>0</v>
      </c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91" t="s">
        <v>5</v>
      </c>
      <c r="BG37" s="91"/>
      <c r="BH37" s="91"/>
      <c r="BI37" s="92"/>
      <c r="BK37" s="97"/>
      <c r="BN37" s="41"/>
      <c r="BQ37" s="24"/>
      <c r="BR37" s="24"/>
      <c r="BS37" s="66"/>
      <c r="BT37" s="66"/>
      <c r="BU37" s="66"/>
      <c r="BV37" s="66"/>
      <c r="BW37" s="66"/>
      <c r="BX37" s="66"/>
      <c r="BY37" s="66"/>
      <c r="BZ37" s="66"/>
      <c r="CA37" s="66"/>
      <c r="CB37" s="135"/>
      <c r="CC37" s="66"/>
      <c r="CD37" s="66"/>
      <c r="CE37" s="66"/>
      <c r="CF37" s="66"/>
      <c r="CG37" s="65"/>
      <c r="CH37" s="65"/>
      <c r="CI37" s="65"/>
      <c r="CJ37" s="66"/>
      <c r="CK37" s="66"/>
      <c r="CL37" s="66"/>
      <c r="CM37" s="66"/>
      <c r="CN37" s="66"/>
      <c r="CO37" s="66"/>
      <c r="CP37" s="66"/>
      <c r="CQ37" s="66"/>
    </row>
    <row r="38" spans="2:95" ht="10.5" customHeight="1" thickBot="1" x14ac:dyDescent="0.25">
      <c r="B38" s="51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  <c r="P38" s="88"/>
      <c r="Q38" s="88"/>
      <c r="R38" s="98"/>
      <c r="S38" s="99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1"/>
      <c r="AF38" s="101"/>
      <c r="AG38" s="102"/>
      <c r="AH38" s="93"/>
      <c r="AI38" s="94"/>
      <c r="AJ38" s="94"/>
      <c r="AK38" s="94"/>
      <c r="AO38" s="94"/>
      <c r="AP38" s="94"/>
      <c r="AQ38" s="94"/>
      <c r="AR38" s="94"/>
      <c r="AS38" s="136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01"/>
      <c r="BG38" s="101"/>
      <c r="BH38" s="101"/>
      <c r="BI38" s="102"/>
      <c r="BK38" s="105"/>
      <c r="BN38" s="41"/>
      <c r="BQ38" s="24"/>
      <c r="BR38" s="24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5"/>
      <c r="CH38" s="65"/>
      <c r="CI38" s="65"/>
      <c r="CJ38" s="66"/>
      <c r="CK38" s="66"/>
      <c r="CL38" s="66"/>
      <c r="CM38" s="66"/>
      <c r="CN38" s="66"/>
      <c r="CO38" s="66"/>
      <c r="CP38" s="66"/>
      <c r="CQ38" s="66"/>
    </row>
    <row r="39" spans="2:95" ht="10.5" customHeight="1" thickTop="1" x14ac:dyDescent="0.2">
      <c r="B39" s="51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  <c r="P39" s="88"/>
      <c r="Q39" s="88"/>
      <c r="R39" s="98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1"/>
      <c r="AF39" s="101"/>
      <c r="AG39" s="102"/>
      <c r="AH39" s="93"/>
      <c r="AI39" s="94"/>
      <c r="AJ39" s="94"/>
      <c r="AK39" s="94"/>
      <c r="AO39" s="94"/>
      <c r="AP39" s="94"/>
      <c r="AQ39" s="94"/>
      <c r="AR39" s="94"/>
      <c r="AS39" s="136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01"/>
      <c r="BG39" s="101"/>
      <c r="BH39" s="101"/>
      <c r="BI39" s="102"/>
      <c r="BJ39" s="33"/>
      <c r="BK39" s="106"/>
      <c r="BL39" s="106"/>
      <c r="BM39" s="107"/>
      <c r="BN39" s="41"/>
      <c r="BQ39" s="24"/>
      <c r="BR39" s="24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5"/>
      <c r="CH39" s="65"/>
      <c r="CI39" s="65"/>
      <c r="CJ39" s="66"/>
      <c r="CK39" s="66"/>
      <c r="CL39" s="66"/>
      <c r="CM39" s="66"/>
      <c r="CN39" s="66"/>
      <c r="CO39" s="66"/>
      <c r="CP39" s="66"/>
      <c r="CQ39" s="66"/>
    </row>
    <row r="40" spans="2:95" ht="10.5" customHeight="1" thickBot="1" x14ac:dyDescent="0.25">
      <c r="B40" s="51"/>
      <c r="C40" s="8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7"/>
      <c r="P40" s="88"/>
      <c r="Q40" s="88"/>
      <c r="R40" s="98"/>
      <c r="S40" s="108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10"/>
      <c r="AF40" s="110"/>
      <c r="AG40" s="111"/>
      <c r="AH40" s="93"/>
      <c r="AI40" s="94"/>
      <c r="AJ40" s="94"/>
      <c r="AK40" s="94"/>
      <c r="AO40" s="94"/>
      <c r="AP40" s="94"/>
      <c r="AQ40" s="94"/>
      <c r="AR40" s="94"/>
      <c r="AS40" s="138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10"/>
      <c r="BG40" s="110"/>
      <c r="BH40" s="110"/>
      <c r="BI40" s="111"/>
      <c r="BJ40" s="41"/>
      <c r="BK40" s="97"/>
      <c r="BN40" s="41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56"/>
      <c r="CH40" s="56"/>
      <c r="CI40" s="56"/>
      <c r="CJ40" s="24"/>
      <c r="CK40" s="24"/>
      <c r="CL40" s="24"/>
      <c r="CM40" s="24"/>
      <c r="CN40" s="24"/>
      <c r="CO40" s="24"/>
      <c r="CP40" s="24"/>
      <c r="CQ40" s="24"/>
    </row>
    <row r="41" spans="2:95" ht="18" customHeight="1" thickTop="1" thickBot="1" x14ac:dyDescent="0.7">
      <c r="B41" s="51"/>
      <c r="C41" s="115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7"/>
      <c r="P41" s="118"/>
      <c r="Q41" s="118"/>
      <c r="R41" s="119"/>
      <c r="S41" s="120"/>
      <c r="T41" s="120"/>
      <c r="U41" s="120"/>
      <c r="V41" s="140">
        <f>IFERROR((#REF!*2)/3,0)</f>
        <v>0</v>
      </c>
      <c r="W41" s="140"/>
      <c r="X41" s="140"/>
      <c r="Y41" s="140"/>
      <c r="Z41" s="140"/>
      <c r="AA41" s="140"/>
      <c r="AB41" s="140"/>
      <c r="AC41" s="140"/>
      <c r="AD41" s="140"/>
      <c r="AE41" s="141"/>
      <c r="AF41" s="141"/>
      <c r="AG41" s="141"/>
      <c r="AH41" s="142"/>
      <c r="AI41" s="142"/>
      <c r="AJ41" s="142"/>
      <c r="AK41" s="142"/>
      <c r="AL41" s="120"/>
      <c r="AM41" s="120"/>
      <c r="AN41" s="120"/>
      <c r="AO41" s="120"/>
      <c r="AP41" s="143"/>
      <c r="AQ41" s="143"/>
      <c r="AR41" s="143"/>
      <c r="AS41" s="143" t="s">
        <v>25</v>
      </c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4"/>
      <c r="BN41" s="41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56"/>
      <c r="CH41" s="56"/>
      <c r="CI41" s="56"/>
      <c r="CJ41" s="24"/>
      <c r="CK41" s="24"/>
      <c r="CL41" s="24"/>
      <c r="CM41" s="24"/>
      <c r="CN41" s="24"/>
      <c r="CO41" s="24"/>
      <c r="CP41" s="24"/>
      <c r="CQ41" s="24"/>
    </row>
    <row r="42" spans="2:95" ht="10.5" customHeight="1" thickBot="1" x14ac:dyDescent="0.7">
      <c r="B42" s="51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8"/>
      <c r="S42" s="128"/>
      <c r="T42" s="128"/>
      <c r="U42" s="128"/>
      <c r="V42" s="128"/>
      <c r="W42" s="128"/>
      <c r="X42" s="128"/>
      <c r="Y42" s="128"/>
      <c r="Z42" s="128"/>
      <c r="AA42" s="129"/>
      <c r="AB42" s="129"/>
      <c r="AC42" s="130"/>
      <c r="AD42" s="130"/>
      <c r="AE42" s="130"/>
      <c r="AF42" s="130"/>
      <c r="AG42" s="130"/>
      <c r="AH42" s="130"/>
      <c r="AI42" s="130"/>
      <c r="AJ42" s="130"/>
      <c r="AK42" s="130"/>
      <c r="AL42" s="129"/>
      <c r="AM42" s="129"/>
      <c r="AN42" s="98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2"/>
      <c r="BE42" s="132"/>
      <c r="BF42" s="132"/>
      <c r="BG42" s="132"/>
      <c r="BN42" s="41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56"/>
      <c r="CH42" s="56"/>
      <c r="CI42" s="56"/>
      <c r="CJ42" s="24"/>
      <c r="CK42" s="24"/>
      <c r="CL42" s="24"/>
      <c r="CM42" s="24"/>
      <c r="CN42" s="24"/>
      <c r="CO42" s="24"/>
      <c r="CP42" s="24"/>
      <c r="CQ42" s="24"/>
    </row>
    <row r="43" spans="2:95" ht="27.75" customHeight="1" thickBot="1" x14ac:dyDescent="0.7">
      <c r="B43" s="51"/>
      <c r="C43" s="77" t="s">
        <v>26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9"/>
      <c r="P43" s="133"/>
      <c r="Q43" s="133"/>
      <c r="R43" s="81"/>
      <c r="S43" s="82" t="s">
        <v>19</v>
      </c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3" t="s">
        <v>20</v>
      </c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1"/>
      <c r="BK43" s="84"/>
      <c r="BN43" s="41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56"/>
      <c r="CH43" s="56"/>
      <c r="CI43" s="56"/>
      <c r="CJ43" s="24"/>
      <c r="CK43" s="24"/>
      <c r="CL43" s="24"/>
      <c r="CM43" s="24"/>
      <c r="CN43" s="24"/>
      <c r="CO43" s="24"/>
      <c r="CP43" s="24"/>
      <c r="CQ43" s="24"/>
    </row>
    <row r="44" spans="2:95" ht="10.5" customHeight="1" thickTop="1" x14ac:dyDescent="0.2">
      <c r="B44" s="51"/>
      <c r="C44" s="8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7"/>
      <c r="P44" s="88"/>
      <c r="Q44" s="88"/>
      <c r="R44" s="98"/>
      <c r="S44" s="89">
        <f>SUM(CI12:CI27)</f>
        <v>0</v>
      </c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1" t="s">
        <v>5</v>
      </c>
      <c r="AF44" s="91"/>
      <c r="AG44" s="92"/>
      <c r="AH44" s="93" t="s">
        <v>21</v>
      </c>
      <c r="AI44" s="94"/>
      <c r="AJ44" s="94"/>
      <c r="AK44" s="94"/>
      <c r="AO44" s="94" t="s">
        <v>22</v>
      </c>
      <c r="AP44" s="94"/>
      <c r="AQ44" s="94"/>
      <c r="AR44" s="94"/>
      <c r="AS44" s="89">
        <f>ROUNDDOWN(S44*2/3,0)</f>
        <v>0</v>
      </c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91" t="s">
        <v>5</v>
      </c>
      <c r="BG44" s="91"/>
      <c r="BH44" s="91"/>
      <c r="BI44" s="92"/>
      <c r="BK44" s="97"/>
      <c r="BN44" s="41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145"/>
      <c r="CC44" s="24"/>
      <c r="CD44" s="24"/>
      <c r="CE44" s="24"/>
      <c r="CF44" s="24"/>
      <c r="CG44" s="56"/>
      <c r="CH44" s="56"/>
      <c r="CI44" s="56"/>
      <c r="CJ44" s="24"/>
      <c r="CK44" s="24"/>
      <c r="CL44" s="24"/>
      <c r="CM44" s="24"/>
      <c r="CN44" s="24"/>
      <c r="CO44" s="24"/>
      <c r="CP44" s="24"/>
      <c r="CQ44" s="24"/>
    </row>
    <row r="45" spans="2:95" ht="10.5" customHeight="1" thickBot="1" x14ac:dyDescent="0.25">
      <c r="B45" s="51"/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7"/>
      <c r="P45" s="88"/>
      <c r="Q45" s="88"/>
      <c r="R45" s="98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1"/>
      <c r="AF45" s="101"/>
      <c r="AG45" s="102"/>
      <c r="AH45" s="93"/>
      <c r="AI45" s="94"/>
      <c r="AJ45" s="94"/>
      <c r="AK45" s="94"/>
      <c r="AO45" s="94"/>
      <c r="AP45" s="94"/>
      <c r="AQ45" s="94"/>
      <c r="AR45" s="94"/>
      <c r="AS45" s="136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01"/>
      <c r="BG45" s="101"/>
      <c r="BH45" s="101"/>
      <c r="BI45" s="102"/>
      <c r="BM45" s="11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56"/>
      <c r="CH45" s="56"/>
      <c r="CI45" s="56"/>
      <c r="CJ45" s="24"/>
      <c r="CK45" s="24"/>
      <c r="CL45" s="24"/>
      <c r="CM45" s="24"/>
      <c r="CN45" s="24"/>
      <c r="CO45" s="24"/>
      <c r="CP45" s="24"/>
      <c r="CQ45" s="24"/>
    </row>
    <row r="46" spans="2:95" ht="10.5" customHeight="1" thickTop="1" x14ac:dyDescent="0.2">
      <c r="B46" s="51"/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7"/>
      <c r="P46" s="88"/>
      <c r="Q46" s="88"/>
      <c r="R46" s="98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1"/>
      <c r="AF46" s="101"/>
      <c r="AG46" s="102"/>
      <c r="AH46" s="93"/>
      <c r="AI46" s="94"/>
      <c r="AJ46" s="94"/>
      <c r="AK46" s="94"/>
      <c r="AO46" s="94"/>
      <c r="AP46" s="94"/>
      <c r="AQ46" s="94"/>
      <c r="AR46" s="94"/>
      <c r="AS46" s="136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01"/>
      <c r="BG46" s="101"/>
      <c r="BH46" s="101"/>
      <c r="BI46" s="102"/>
      <c r="BJ46" s="33"/>
      <c r="BK46" s="106"/>
      <c r="BL46" s="106"/>
      <c r="BM46" s="107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56"/>
      <c r="CH46" s="56"/>
      <c r="CI46" s="56"/>
      <c r="CJ46" s="24"/>
      <c r="CK46" s="24"/>
      <c r="CL46" s="24"/>
      <c r="CM46" s="24"/>
      <c r="CN46" s="24"/>
      <c r="CO46" s="24"/>
      <c r="CP46" s="24"/>
      <c r="CQ46" s="24"/>
    </row>
    <row r="47" spans="2:95" ht="10.5" customHeight="1" thickBot="1" x14ac:dyDescent="0.25">
      <c r="B47" s="51"/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7"/>
      <c r="P47" s="88"/>
      <c r="Q47" s="88"/>
      <c r="R47" s="98"/>
      <c r="S47" s="108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10"/>
      <c r="AF47" s="110"/>
      <c r="AG47" s="111"/>
      <c r="AH47" s="93"/>
      <c r="AI47" s="94"/>
      <c r="AJ47" s="94"/>
      <c r="AK47" s="94"/>
      <c r="AO47" s="94"/>
      <c r="AP47" s="94"/>
      <c r="AQ47" s="94"/>
      <c r="AR47" s="94"/>
      <c r="AS47" s="138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10"/>
      <c r="BG47" s="110"/>
      <c r="BH47" s="110"/>
      <c r="BI47" s="111"/>
      <c r="BJ47" s="41"/>
      <c r="BK47" s="97"/>
      <c r="BM47" s="114"/>
    </row>
    <row r="48" spans="2:95" ht="18" customHeight="1" thickTop="1" thickBot="1" x14ac:dyDescent="0.7">
      <c r="B48" s="51"/>
      <c r="C48" s="115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P48" s="118"/>
      <c r="Q48" s="118"/>
      <c r="R48" s="119"/>
      <c r="S48" s="120"/>
      <c r="T48" s="120"/>
      <c r="U48" s="120"/>
      <c r="V48" s="140">
        <f>IFERROR((#REF!*2)/3,0)</f>
        <v>0</v>
      </c>
      <c r="W48" s="140"/>
      <c r="X48" s="140"/>
      <c r="Y48" s="140"/>
      <c r="Z48" s="140"/>
      <c r="AA48" s="140"/>
      <c r="AB48" s="140"/>
      <c r="AC48" s="140"/>
      <c r="AD48" s="140"/>
      <c r="AE48" s="141"/>
      <c r="AF48" s="141"/>
      <c r="AG48" s="141"/>
      <c r="AH48" s="142"/>
      <c r="AI48" s="142"/>
      <c r="AJ48" s="142"/>
      <c r="AK48" s="142"/>
      <c r="AL48" s="120"/>
      <c r="AM48" s="120"/>
      <c r="AN48" s="120"/>
      <c r="AO48" s="120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4"/>
      <c r="BM48" s="114"/>
    </row>
    <row r="49" spans="1:87" s="155" customFormat="1" ht="11.25" customHeight="1" thickBot="1" x14ac:dyDescent="0.25">
      <c r="A49" s="146"/>
      <c r="B49" s="147"/>
      <c r="C49" s="148"/>
      <c r="D49" s="148"/>
      <c r="E49" s="148"/>
      <c r="F49" s="148"/>
      <c r="G49" s="148"/>
      <c r="H49" s="148"/>
      <c r="I49" s="149"/>
      <c r="J49" s="149"/>
      <c r="K49" s="149"/>
      <c r="L49" s="149"/>
      <c r="M49" s="149"/>
      <c r="N49" s="149"/>
      <c r="O49" s="149"/>
      <c r="P49" s="150"/>
      <c r="Q49" s="150"/>
      <c r="R49" s="150"/>
      <c r="S49" s="150"/>
      <c r="T49" s="150"/>
      <c r="U49" s="150"/>
      <c r="V49" s="150"/>
      <c r="W49" s="150"/>
      <c r="X49" s="150"/>
      <c r="Y49" s="151"/>
      <c r="Z49" s="152"/>
      <c r="AA49" s="152"/>
      <c r="AB49" s="151"/>
      <c r="AC49" s="153"/>
      <c r="AD49" s="153"/>
      <c r="AE49" s="152"/>
      <c r="AF49" s="152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2"/>
      <c r="AW49" s="152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L49" s="156"/>
      <c r="BM49" s="157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9"/>
      <c r="CH49" s="159"/>
      <c r="CI49" s="159"/>
    </row>
    <row r="50" spans="1:87" s="155" customFormat="1" ht="16.5" customHeight="1" thickTop="1" x14ac:dyDescent="1.1000000000000001">
      <c r="A50" s="146"/>
      <c r="B50" s="147"/>
      <c r="C50" s="148"/>
      <c r="D50" s="148"/>
      <c r="E50" s="148"/>
      <c r="F50" s="148"/>
      <c r="G50" s="148"/>
      <c r="H50" s="148"/>
      <c r="I50" s="149"/>
      <c r="J50" s="149"/>
      <c r="K50" s="149"/>
      <c r="L50" s="149"/>
      <c r="M50" s="149"/>
      <c r="N50" s="149"/>
      <c r="O50" s="149"/>
      <c r="P50" s="150"/>
      <c r="Q50" s="150"/>
      <c r="R50" s="160" t="s">
        <v>27</v>
      </c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1">
        <f>IF(SUM(AS30+AS37+AS44)&lt;100000,0,IF(SUM(AS30+AS37+AS44)&gt;500000,500000,ROUNDDOWN(SUM(AS30+AS37+AS44),-3)))</f>
        <v>0</v>
      </c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3" t="s">
        <v>5</v>
      </c>
      <c r="BH50" s="163"/>
      <c r="BI50" s="164"/>
      <c r="BJ50" s="165"/>
      <c r="BL50" s="156"/>
      <c r="BM50" s="157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9"/>
      <c r="CH50" s="159"/>
      <c r="CI50" s="159"/>
    </row>
    <row r="51" spans="1:87" s="155" customFormat="1" ht="10.5" customHeight="1" thickBot="1" x14ac:dyDescent="1.1499999999999999">
      <c r="A51" s="146"/>
      <c r="B51" s="147"/>
      <c r="C51" s="148"/>
      <c r="D51" s="148"/>
      <c r="E51" s="148"/>
      <c r="F51" s="148"/>
      <c r="G51" s="148"/>
      <c r="H51" s="148"/>
      <c r="I51" s="149"/>
      <c r="J51" s="149"/>
      <c r="K51" s="149"/>
      <c r="L51" s="149"/>
      <c r="M51" s="149"/>
      <c r="N51" s="149"/>
      <c r="O51" s="149"/>
      <c r="P51" s="150"/>
      <c r="Q51" s="166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8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70"/>
      <c r="BH51" s="170"/>
      <c r="BI51" s="171"/>
      <c r="BJ51" s="165"/>
      <c r="BL51" s="156"/>
      <c r="BM51" s="157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9"/>
      <c r="CH51" s="159"/>
      <c r="CI51" s="159"/>
    </row>
    <row r="52" spans="1:87" s="155" customFormat="1" ht="24.75" customHeight="1" thickTop="1" thickBot="1" x14ac:dyDescent="0.25">
      <c r="A52" s="146"/>
      <c r="B52" s="172"/>
      <c r="C52" s="173"/>
      <c r="D52" s="173"/>
      <c r="E52" s="173"/>
      <c r="F52" s="173"/>
      <c r="G52" s="173"/>
      <c r="H52" s="173"/>
      <c r="I52" s="174"/>
      <c r="J52" s="174"/>
      <c r="K52" s="174"/>
      <c r="L52" s="174"/>
      <c r="M52" s="174"/>
      <c r="N52" s="174"/>
      <c r="O52" s="174"/>
      <c r="P52" s="175"/>
      <c r="Q52" s="176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70"/>
      <c r="BH52" s="170"/>
      <c r="BI52" s="171"/>
      <c r="BJ52" s="177"/>
      <c r="BK52" s="178"/>
      <c r="BL52" s="179"/>
      <c r="BM52" s="17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9"/>
      <c r="CH52" s="159"/>
      <c r="CI52" s="159"/>
    </row>
    <row r="53" spans="1:87" ht="19.5" customHeight="1" thickTop="1" x14ac:dyDescent="0.2">
      <c r="C53" s="180"/>
      <c r="D53" s="180"/>
      <c r="E53" s="180"/>
      <c r="F53" s="180"/>
      <c r="G53" s="180"/>
      <c r="H53" s="180"/>
      <c r="I53" s="181"/>
      <c r="J53" s="181"/>
      <c r="K53" s="181"/>
      <c r="L53" s="181"/>
      <c r="M53" s="181"/>
      <c r="N53" s="181"/>
      <c r="O53" s="181"/>
      <c r="P53" s="182"/>
      <c r="Q53" s="182"/>
      <c r="R53" s="183" t="s">
        <v>28</v>
      </c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4"/>
      <c r="BK53" s="185"/>
    </row>
  </sheetData>
  <sheetProtection password="CC15" sheet="1"/>
  <mergeCells count="111">
    <mergeCell ref="BF44:BI47"/>
    <mergeCell ref="V48:AG48"/>
    <mergeCell ref="R50:AI52"/>
    <mergeCell ref="AJ50:BF52"/>
    <mergeCell ref="BG50:BI52"/>
    <mergeCell ref="R53:BJ53"/>
    <mergeCell ref="BF37:BI40"/>
    <mergeCell ref="V41:AG41"/>
    <mergeCell ref="C43:O48"/>
    <mergeCell ref="S43:AG43"/>
    <mergeCell ref="AS43:BI43"/>
    <mergeCell ref="S44:AD47"/>
    <mergeCell ref="AE44:AG47"/>
    <mergeCell ref="AH44:AK47"/>
    <mergeCell ref="AO44:AR47"/>
    <mergeCell ref="AS44:BE47"/>
    <mergeCell ref="AS30:BE33"/>
    <mergeCell ref="BF30:BI33"/>
    <mergeCell ref="C36:O41"/>
    <mergeCell ref="S36:AG36"/>
    <mergeCell ref="AS36:BI36"/>
    <mergeCell ref="S37:AD40"/>
    <mergeCell ref="AE37:AG40"/>
    <mergeCell ref="AH37:AK40"/>
    <mergeCell ref="AO37:AR40"/>
    <mergeCell ref="AS37:BE40"/>
    <mergeCell ref="C27:AA27"/>
    <mergeCell ref="AB27:BC27"/>
    <mergeCell ref="BD27:BO27"/>
    <mergeCell ref="C29:O34"/>
    <mergeCell ref="S29:AG29"/>
    <mergeCell ref="AS29:BI29"/>
    <mergeCell ref="S30:AD33"/>
    <mergeCell ref="AE30:AG33"/>
    <mergeCell ref="AH30:AK33"/>
    <mergeCell ref="AO30:AR33"/>
    <mergeCell ref="C25:AA25"/>
    <mergeCell ref="AB25:BC25"/>
    <mergeCell ref="BD25:BO25"/>
    <mergeCell ref="C26:AA26"/>
    <mergeCell ref="AB26:BC26"/>
    <mergeCell ref="BD26:BO26"/>
    <mergeCell ref="C23:AA23"/>
    <mergeCell ref="AB23:BC23"/>
    <mergeCell ref="BD23:BO23"/>
    <mergeCell ref="C24:AA24"/>
    <mergeCell ref="AB24:BC24"/>
    <mergeCell ref="BD24:BO24"/>
    <mergeCell ref="C21:AA21"/>
    <mergeCell ref="AB21:BC21"/>
    <mergeCell ref="BD21:BO21"/>
    <mergeCell ref="C22:AA22"/>
    <mergeCell ref="AB22:BC22"/>
    <mergeCell ref="BD22:BO22"/>
    <mergeCell ref="C19:AA19"/>
    <mergeCell ref="AB19:BC19"/>
    <mergeCell ref="BD19:BO19"/>
    <mergeCell ref="C20:AA20"/>
    <mergeCell ref="AB20:BC20"/>
    <mergeCell ref="BD20:BO20"/>
    <mergeCell ref="C17:AA17"/>
    <mergeCell ref="AB17:BC17"/>
    <mergeCell ref="BD17:BO17"/>
    <mergeCell ref="C18:AA18"/>
    <mergeCell ref="AB18:BC18"/>
    <mergeCell ref="BD18:BO18"/>
    <mergeCell ref="C15:AA15"/>
    <mergeCell ref="AB15:BC15"/>
    <mergeCell ref="BD15:BO15"/>
    <mergeCell ref="C16:AA16"/>
    <mergeCell ref="AB16:BC16"/>
    <mergeCell ref="BD16:BO16"/>
    <mergeCell ref="C13:AA13"/>
    <mergeCell ref="AB13:BC13"/>
    <mergeCell ref="BD13:BO13"/>
    <mergeCell ref="C14:AA14"/>
    <mergeCell ref="AB14:BC14"/>
    <mergeCell ref="BD14:BO14"/>
    <mergeCell ref="C10:BO10"/>
    <mergeCell ref="C11:AA11"/>
    <mergeCell ref="AB11:BC11"/>
    <mergeCell ref="BD11:BO11"/>
    <mergeCell ref="C12:AA12"/>
    <mergeCell ref="AB12:BC12"/>
    <mergeCell ref="BD12:BO12"/>
    <mergeCell ref="C8:S9"/>
    <mergeCell ref="T8:AH9"/>
    <mergeCell ref="AI8:AJ8"/>
    <mergeCell ref="AK8:AY8"/>
    <mergeCell ref="AZ8:BM8"/>
    <mergeCell ref="BN8:BO8"/>
    <mergeCell ref="AI9:AJ9"/>
    <mergeCell ref="AK9:AY9"/>
    <mergeCell ref="AZ9:BM9"/>
    <mergeCell ref="BN9:BO9"/>
    <mergeCell ref="C6:S7"/>
    <mergeCell ref="T6:AH7"/>
    <mergeCell ref="AI6:AJ7"/>
    <mergeCell ref="AK6:AY7"/>
    <mergeCell ref="AZ6:BM7"/>
    <mergeCell ref="BN6:BO7"/>
    <mergeCell ref="A2:BP2"/>
    <mergeCell ref="A3:BP3"/>
    <mergeCell ref="C4:AJ4"/>
    <mergeCell ref="AK4:BO4"/>
    <mergeCell ref="C5:S5"/>
    <mergeCell ref="T5:AH5"/>
    <mergeCell ref="AI5:AJ5"/>
    <mergeCell ref="AK5:AY5"/>
    <mergeCell ref="AZ5:BM5"/>
    <mergeCell ref="BN5:BO5"/>
  </mergeCells>
  <phoneticPr fontId="3"/>
  <conditionalFormatting sqref="AS37:BE40 AS44:BE47">
    <cfRule type="cellIs" dxfId="3" priority="4" operator="equal">
      <formula>0</formula>
    </cfRule>
  </conditionalFormatting>
  <conditionalFormatting sqref="V41:AG41">
    <cfRule type="cellIs" dxfId="2" priority="3" operator="equal">
      <formula>0</formula>
    </cfRule>
  </conditionalFormatting>
  <conditionalFormatting sqref="V48:AG48">
    <cfRule type="cellIs" dxfId="1" priority="2" operator="equal">
      <formula>0</formula>
    </cfRule>
  </conditionalFormatting>
  <conditionalFormatting sqref="AS30:BE33">
    <cfRule type="cellIs" dxfId="0" priority="1" operator="equal">
      <formula>0</formula>
    </cfRule>
  </conditionalFormatting>
  <dataValidations count="2">
    <dataValidation type="whole" allowBlank="1" showInputMessage="1" showErrorMessage="1" error="半角数字を入力してください。" sqref="BD12:BO27 KZ12:LK27 UV12:VG27 AER12:AFC27 AON12:AOY27 AYJ12:AYU27 BIF12:BIQ27 BSB12:BSM27 CBX12:CCI27 CLT12:CME27 CVP12:CWA27 DFL12:DFW27 DPH12:DPS27 DZD12:DZO27 EIZ12:EJK27 ESV12:ETG27 FCR12:FDC27 FMN12:FMY27 FWJ12:FWU27 GGF12:GGQ27 GQB12:GQM27 GZX12:HAI27 HJT12:HKE27 HTP12:HUA27 IDL12:IDW27 INH12:INS27 IXD12:IXO27 JGZ12:JHK27 JQV12:JRG27 KAR12:KBC27 KKN12:KKY27 KUJ12:KUU27 LEF12:LEQ27 LOB12:LOM27 LXX12:LYI27 MHT12:MIE27 MRP12:MSA27 NBL12:NBW27 NLH12:NLS27 NVD12:NVO27 OEZ12:OFK27 OOV12:OPG27 OYR12:OZC27 PIN12:PIY27 PSJ12:PSU27 QCF12:QCQ27 QMB12:QMM27 QVX12:QWI27 RFT12:RGE27 RPP12:RQA27 RZL12:RZW27 SJH12:SJS27 STD12:STO27 TCZ12:TDK27 TMV12:TNG27 TWR12:TXC27 UGN12:UGY27 UQJ12:UQU27 VAF12:VAQ27 VKB12:VKM27 VTX12:VUI27 WDT12:WEE27 WNP12:WOA27 WXL12:WXW27 BD65548:BO65563 KZ65548:LK65563 UV65548:VG65563 AER65548:AFC65563 AON65548:AOY65563 AYJ65548:AYU65563 BIF65548:BIQ65563 BSB65548:BSM65563 CBX65548:CCI65563 CLT65548:CME65563 CVP65548:CWA65563 DFL65548:DFW65563 DPH65548:DPS65563 DZD65548:DZO65563 EIZ65548:EJK65563 ESV65548:ETG65563 FCR65548:FDC65563 FMN65548:FMY65563 FWJ65548:FWU65563 GGF65548:GGQ65563 GQB65548:GQM65563 GZX65548:HAI65563 HJT65548:HKE65563 HTP65548:HUA65563 IDL65548:IDW65563 INH65548:INS65563 IXD65548:IXO65563 JGZ65548:JHK65563 JQV65548:JRG65563 KAR65548:KBC65563 KKN65548:KKY65563 KUJ65548:KUU65563 LEF65548:LEQ65563 LOB65548:LOM65563 LXX65548:LYI65563 MHT65548:MIE65563 MRP65548:MSA65563 NBL65548:NBW65563 NLH65548:NLS65563 NVD65548:NVO65563 OEZ65548:OFK65563 OOV65548:OPG65563 OYR65548:OZC65563 PIN65548:PIY65563 PSJ65548:PSU65563 QCF65548:QCQ65563 QMB65548:QMM65563 QVX65548:QWI65563 RFT65548:RGE65563 RPP65548:RQA65563 RZL65548:RZW65563 SJH65548:SJS65563 STD65548:STO65563 TCZ65548:TDK65563 TMV65548:TNG65563 TWR65548:TXC65563 UGN65548:UGY65563 UQJ65548:UQU65563 VAF65548:VAQ65563 VKB65548:VKM65563 VTX65548:VUI65563 WDT65548:WEE65563 WNP65548:WOA65563 WXL65548:WXW65563 BD131084:BO131099 KZ131084:LK131099 UV131084:VG131099 AER131084:AFC131099 AON131084:AOY131099 AYJ131084:AYU131099 BIF131084:BIQ131099 BSB131084:BSM131099 CBX131084:CCI131099 CLT131084:CME131099 CVP131084:CWA131099 DFL131084:DFW131099 DPH131084:DPS131099 DZD131084:DZO131099 EIZ131084:EJK131099 ESV131084:ETG131099 FCR131084:FDC131099 FMN131084:FMY131099 FWJ131084:FWU131099 GGF131084:GGQ131099 GQB131084:GQM131099 GZX131084:HAI131099 HJT131084:HKE131099 HTP131084:HUA131099 IDL131084:IDW131099 INH131084:INS131099 IXD131084:IXO131099 JGZ131084:JHK131099 JQV131084:JRG131099 KAR131084:KBC131099 KKN131084:KKY131099 KUJ131084:KUU131099 LEF131084:LEQ131099 LOB131084:LOM131099 LXX131084:LYI131099 MHT131084:MIE131099 MRP131084:MSA131099 NBL131084:NBW131099 NLH131084:NLS131099 NVD131084:NVO131099 OEZ131084:OFK131099 OOV131084:OPG131099 OYR131084:OZC131099 PIN131084:PIY131099 PSJ131084:PSU131099 QCF131084:QCQ131099 QMB131084:QMM131099 QVX131084:QWI131099 RFT131084:RGE131099 RPP131084:RQA131099 RZL131084:RZW131099 SJH131084:SJS131099 STD131084:STO131099 TCZ131084:TDK131099 TMV131084:TNG131099 TWR131084:TXC131099 UGN131084:UGY131099 UQJ131084:UQU131099 VAF131084:VAQ131099 VKB131084:VKM131099 VTX131084:VUI131099 WDT131084:WEE131099 WNP131084:WOA131099 WXL131084:WXW131099 BD196620:BO196635 KZ196620:LK196635 UV196620:VG196635 AER196620:AFC196635 AON196620:AOY196635 AYJ196620:AYU196635 BIF196620:BIQ196635 BSB196620:BSM196635 CBX196620:CCI196635 CLT196620:CME196635 CVP196620:CWA196635 DFL196620:DFW196635 DPH196620:DPS196635 DZD196620:DZO196635 EIZ196620:EJK196635 ESV196620:ETG196635 FCR196620:FDC196635 FMN196620:FMY196635 FWJ196620:FWU196635 GGF196620:GGQ196635 GQB196620:GQM196635 GZX196620:HAI196635 HJT196620:HKE196635 HTP196620:HUA196635 IDL196620:IDW196635 INH196620:INS196635 IXD196620:IXO196635 JGZ196620:JHK196635 JQV196620:JRG196635 KAR196620:KBC196635 KKN196620:KKY196635 KUJ196620:KUU196635 LEF196620:LEQ196635 LOB196620:LOM196635 LXX196620:LYI196635 MHT196620:MIE196635 MRP196620:MSA196635 NBL196620:NBW196635 NLH196620:NLS196635 NVD196620:NVO196635 OEZ196620:OFK196635 OOV196620:OPG196635 OYR196620:OZC196635 PIN196620:PIY196635 PSJ196620:PSU196635 QCF196620:QCQ196635 QMB196620:QMM196635 QVX196620:QWI196635 RFT196620:RGE196635 RPP196620:RQA196635 RZL196620:RZW196635 SJH196620:SJS196635 STD196620:STO196635 TCZ196620:TDK196635 TMV196620:TNG196635 TWR196620:TXC196635 UGN196620:UGY196635 UQJ196620:UQU196635 VAF196620:VAQ196635 VKB196620:VKM196635 VTX196620:VUI196635 WDT196620:WEE196635 WNP196620:WOA196635 WXL196620:WXW196635 BD262156:BO262171 KZ262156:LK262171 UV262156:VG262171 AER262156:AFC262171 AON262156:AOY262171 AYJ262156:AYU262171 BIF262156:BIQ262171 BSB262156:BSM262171 CBX262156:CCI262171 CLT262156:CME262171 CVP262156:CWA262171 DFL262156:DFW262171 DPH262156:DPS262171 DZD262156:DZO262171 EIZ262156:EJK262171 ESV262156:ETG262171 FCR262156:FDC262171 FMN262156:FMY262171 FWJ262156:FWU262171 GGF262156:GGQ262171 GQB262156:GQM262171 GZX262156:HAI262171 HJT262156:HKE262171 HTP262156:HUA262171 IDL262156:IDW262171 INH262156:INS262171 IXD262156:IXO262171 JGZ262156:JHK262171 JQV262156:JRG262171 KAR262156:KBC262171 KKN262156:KKY262171 KUJ262156:KUU262171 LEF262156:LEQ262171 LOB262156:LOM262171 LXX262156:LYI262171 MHT262156:MIE262171 MRP262156:MSA262171 NBL262156:NBW262171 NLH262156:NLS262171 NVD262156:NVO262171 OEZ262156:OFK262171 OOV262156:OPG262171 OYR262156:OZC262171 PIN262156:PIY262171 PSJ262156:PSU262171 QCF262156:QCQ262171 QMB262156:QMM262171 QVX262156:QWI262171 RFT262156:RGE262171 RPP262156:RQA262171 RZL262156:RZW262171 SJH262156:SJS262171 STD262156:STO262171 TCZ262156:TDK262171 TMV262156:TNG262171 TWR262156:TXC262171 UGN262156:UGY262171 UQJ262156:UQU262171 VAF262156:VAQ262171 VKB262156:VKM262171 VTX262156:VUI262171 WDT262156:WEE262171 WNP262156:WOA262171 WXL262156:WXW262171 BD327692:BO327707 KZ327692:LK327707 UV327692:VG327707 AER327692:AFC327707 AON327692:AOY327707 AYJ327692:AYU327707 BIF327692:BIQ327707 BSB327692:BSM327707 CBX327692:CCI327707 CLT327692:CME327707 CVP327692:CWA327707 DFL327692:DFW327707 DPH327692:DPS327707 DZD327692:DZO327707 EIZ327692:EJK327707 ESV327692:ETG327707 FCR327692:FDC327707 FMN327692:FMY327707 FWJ327692:FWU327707 GGF327692:GGQ327707 GQB327692:GQM327707 GZX327692:HAI327707 HJT327692:HKE327707 HTP327692:HUA327707 IDL327692:IDW327707 INH327692:INS327707 IXD327692:IXO327707 JGZ327692:JHK327707 JQV327692:JRG327707 KAR327692:KBC327707 KKN327692:KKY327707 KUJ327692:KUU327707 LEF327692:LEQ327707 LOB327692:LOM327707 LXX327692:LYI327707 MHT327692:MIE327707 MRP327692:MSA327707 NBL327692:NBW327707 NLH327692:NLS327707 NVD327692:NVO327707 OEZ327692:OFK327707 OOV327692:OPG327707 OYR327692:OZC327707 PIN327692:PIY327707 PSJ327692:PSU327707 QCF327692:QCQ327707 QMB327692:QMM327707 QVX327692:QWI327707 RFT327692:RGE327707 RPP327692:RQA327707 RZL327692:RZW327707 SJH327692:SJS327707 STD327692:STO327707 TCZ327692:TDK327707 TMV327692:TNG327707 TWR327692:TXC327707 UGN327692:UGY327707 UQJ327692:UQU327707 VAF327692:VAQ327707 VKB327692:VKM327707 VTX327692:VUI327707 WDT327692:WEE327707 WNP327692:WOA327707 WXL327692:WXW327707 BD393228:BO393243 KZ393228:LK393243 UV393228:VG393243 AER393228:AFC393243 AON393228:AOY393243 AYJ393228:AYU393243 BIF393228:BIQ393243 BSB393228:BSM393243 CBX393228:CCI393243 CLT393228:CME393243 CVP393228:CWA393243 DFL393228:DFW393243 DPH393228:DPS393243 DZD393228:DZO393243 EIZ393228:EJK393243 ESV393228:ETG393243 FCR393228:FDC393243 FMN393228:FMY393243 FWJ393228:FWU393243 GGF393228:GGQ393243 GQB393228:GQM393243 GZX393228:HAI393243 HJT393228:HKE393243 HTP393228:HUA393243 IDL393228:IDW393243 INH393228:INS393243 IXD393228:IXO393243 JGZ393228:JHK393243 JQV393228:JRG393243 KAR393228:KBC393243 KKN393228:KKY393243 KUJ393228:KUU393243 LEF393228:LEQ393243 LOB393228:LOM393243 LXX393228:LYI393243 MHT393228:MIE393243 MRP393228:MSA393243 NBL393228:NBW393243 NLH393228:NLS393243 NVD393228:NVO393243 OEZ393228:OFK393243 OOV393228:OPG393243 OYR393228:OZC393243 PIN393228:PIY393243 PSJ393228:PSU393243 QCF393228:QCQ393243 QMB393228:QMM393243 QVX393228:QWI393243 RFT393228:RGE393243 RPP393228:RQA393243 RZL393228:RZW393243 SJH393228:SJS393243 STD393228:STO393243 TCZ393228:TDK393243 TMV393228:TNG393243 TWR393228:TXC393243 UGN393228:UGY393243 UQJ393228:UQU393243 VAF393228:VAQ393243 VKB393228:VKM393243 VTX393228:VUI393243 WDT393228:WEE393243 WNP393228:WOA393243 WXL393228:WXW393243 BD458764:BO458779 KZ458764:LK458779 UV458764:VG458779 AER458764:AFC458779 AON458764:AOY458779 AYJ458764:AYU458779 BIF458764:BIQ458779 BSB458764:BSM458779 CBX458764:CCI458779 CLT458764:CME458779 CVP458764:CWA458779 DFL458764:DFW458779 DPH458764:DPS458779 DZD458764:DZO458779 EIZ458764:EJK458779 ESV458764:ETG458779 FCR458764:FDC458779 FMN458764:FMY458779 FWJ458764:FWU458779 GGF458764:GGQ458779 GQB458764:GQM458779 GZX458764:HAI458779 HJT458764:HKE458779 HTP458764:HUA458779 IDL458764:IDW458779 INH458764:INS458779 IXD458764:IXO458779 JGZ458764:JHK458779 JQV458764:JRG458779 KAR458764:KBC458779 KKN458764:KKY458779 KUJ458764:KUU458779 LEF458764:LEQ458779 LOB458764:LOM458779 LXX458764:LYI458779 MHT458764:MIE458779 MRP458764:MSA458779 NBL458764:NBW458779 NLH458764:NLS458779 NVD458764:NVO458779 OEZ458764:OFK458779 OOV458764:OPG458779 OYR458764:OZC458779 PIN458764:PIY458779 PSJ458764:PSU458779 QCF458764:QCQ458779 QMB458764:QMM458779 QVX458764:QWI458779 RFT458764:RGE458779 RPP458764:RQA458779 RZL458764:RZW458779 SJH458764:SJS458779 STD458764:STO458779 TCZ458764:TDK458779 TMV458764:TNG458779 TWR458764:TXC458779 UGN458764:UGY458779 UQJ458764:UQU458779 VAF458764:VAQ458779 VKB458764:VKM458779 VTX458764:VUI458779 WDT458764:WEE458779 WNP458764:WOA458779 WXL458764:WXW458779 BD524300:BO524315 KZ524300:LK524315 UV524300:VG524315 AER524300:AFC524315 AON524300:AOY524315 AYJ524300:AYU524315 BIF524300:BIQ524315 BSB524300:BSM524315 CBX524300:CCI524315 CLT524300:CME524315 CVP524300:CWA524315 DFL524300:DFW524315 DPH524300:DPS524315 DZD524300:DZO524315 EIZ524300:EJK524315 ESV524300:ETG524315 FCR524300:FDC524315 FMN524300:FMY524315 FWJ524300:FWU524315 GGF524300:GGQ524315 GQB524300:GQM524315 GZX524300:HAI524315 HJT524300:HKE524315 HTP524300:HUA524315 IDL524300:IDW524315 INH524300:INS524315 IXD524300:IXO524315 JGZ524300:JHK524315 JQV524300:JRG524315 KAR524300:KBC524315 KKN524300:KKY524315 KUJ524300:KUU524315 LEF524300:LEQ524315 LOB524300:LOM524315 LXX524300:LYI524315 MHT524300:MIE524315 MRP524300:MSA524315 NBL524300:NBW524315 NLH524300:NLS524315 NVD524300:NVO524315 OEZ524300:OFK524315 OOV524300:OPG524315 OYR524300:OZC524315 PIN524300:PIY524315 PSJ524300:PSU524315 QCF524300:QCQ524315 QMB524300:QMM524315 QVX524300:QWI524315 RFT524300:RGE524315 RPP524300:RQA524315 RZL524300:RZW524315 SJH524300:SJS524315 STD524300:STO524315 TCZ524300:TDK524315 TMV524300:TNG524315 TWR524300:TXC524315 UGN524300:UGY524315 UQJ524300:UQU524315 VAF524300:VAQ524315 VKB524300:VKM524315 VTX524300:VUI524315 WDT524300:WEE524315 WNP524300:WOA524315 WXL524300:WXW524315 BD589836:BO589851 KZ589836:LK589851 UV589836:VG589851 AER589836:AFC589851 AON589836:AOY589851 AYJ589836:AYU589851 BIF589836:BIQ589851 BSB589836:BSM589851 CBX589836:CCI589851 CLT589836:CME589851 CVP589836:CWA589851 DFL589836:DFW589851 DPH589836:DPS589851 DZD589836:DZO589851 EIZ589836:EJK589851 ESV589836:ETG589851 FCR589836:FDC589851 FMN589836:FMY589851 FWJ589836:FWU589851 GGF589836:GGQ589851 GQB589836:GQM589851 GZX589836:HAI589851 HJT589836:HKE589851 HTP589836:HUA589851 IDL589836:IDW589851 INH589836:INS589851 IXD589836:IXO589851 JGZ589836:JHK589851 JQV589836:JRG589851 KAR589836:KBC589851 KKN589836:KKY589851 KUJ589836:KUU589851 LEF589836:LEQ589851 LOB589836:LOM589851 LXX589836:LYI589851 MHT589836:MIE589851 MRP589836:MSA589851 NBL589836:NBW589851 NLH589836:NLS589851 NVD589836:NVO589851 OEZ589836:OFK589851 OOV589836:OPG589851 OYR589836:OZC589851 PIN589836:PIY589851 PSJ589836:PSU589851 QCF589836:QCQ589851 QMB589836:QMM589851 QVX589836:QWI589851 RFT589836:RGE589851 RPP589836:RQA589851 RZL589836:RZW589851 SJH589836:SJS589851 STD589836:STO589851 TCZ589836:TDK589851 TMV589836:TNG589851 TWR589836:TXC589851 UGN589836:UGY589851 UQJ589836:UQU589851 VAF589836:VAQ589851 VKB589836:VKM589851 VTX589836:VUI589851 WDT589836:WEE589851 WNP589836:WOA589851 WXL589836:WXW589851 BD655372:BO655387 KZ655372:LK655387 UV655372:VG655387 AER655372:AFC655387 AON655372:AOY655387 AYJ655372:AYU655387 BIF655372:BIQ655387 BSB655372:BSM655387 CBX655372:CCI655387 CLT655372:CME655387 CVP655372:CWA655387 DFL655372:DFW655387 DPH655372:DPS655387 DZD655372:DZO655387 EIZ655372:EJK655387 ESV655372:ETG655387 FCR655372:FDC655387 FMN655372:FMY655387 FWJ655372:FWU655387 GGF655372:GGQ655387 GQB655372:GQM655387 GZX655372:HAI655387 HJT655372:HKE655387 HTP655372:HUA655387 IDL655372:IDW655387 INH655372:INS655387 IXD655372:IXO655387 JGZ655372:JHK655387 JQV655372:JRG655387 KAR655372:KBC655387 KKN655372:KKY655387 KUJ655372:KUU655387 LEF655372:LEQ655387 LOB655372:LOM655387 LXX655372:LYI655387 MHT655372:MIE655387 MRP655372:MSA655387 NBL655372:NBW655387 NLH655372:NLS655387 NVD655372:NVO655387 OEZ655372:OFK655387 OOV655372:OPG655387 OYR655372:OZC655387 PIN655372:PIY655387 PSJ655372:PSU655387 QCF655372:QCQ655387 QMB655372:QMM655387 QVX655372:QWI655387 RFT655372:RGE655387 RPP655372:RQA655387 RZL655372:RZW655387 SJH655372:SJS655387 STD655372:STO655387 TCZ655372:TDK655387 TMV655372:TNG655387 TWR655372:TXC655387 UGN655372:UGY655387 UQJ655372:UQU655387 VAF655372:VAQ655387 VKB655372:VKM655387 VTX655372:VUI655387 WDT655372:WEE655387 WNP655372:WOA655387 WXL655372:WXW655387 BD720908:BO720923 KZ720908:LK720923 UV720908:VG720923 AER720908:AFC720923 AON720908:AOY720923 AYJ720908:AYU720923 BIF720908:BIQ720923 BSB720908:BSM720923 CBX720908:CCI720923 CLT720908:CME720923 CVP720908:CWA720923 DFL720908:DFW720923 DPH720908:DPS720923 DZD720908:DZO720923 EIZ720908:EJK720923 ESV720908:ETG720923 FCR720908:FDC720923 FMN720908:FMY720923 FWJ720908:FWU720923 GGF720908:GGQ720923 GQB720908:GQM720923 GZX720908:HAI720923 HJT720908:HKE720923 HTP720908:HUA720923 IDL720908:IDW720923 INH720908:INS720923 IXD720908:IXO720923 JGZ720908:JHK720923 JQV720908:JRG720923 KAR720908:KBC720923 KKN720908:KKY720923 KUJ720908:KUU720923 LEF720908:LEQ720923 LOB720908:LOM720923 LXX720908:LYI720923 MHT720908:MIE720923 MRP720908:MSA720923 NBL720908:NBW720923 NLH720908:NLS720923 NVD720908:NVO720923 OEZ720908:OFK720923 OOV720908:OPG720923 OYR720908:OZC720923 PIN720908:PIY720923 PSJ720908:PSU720923 QCF720908:QCQ720923 QMB720908:QMM720923 QVX720908:QWI720923 RFT720908:RGE720923 RPP720908:RQA720923 RZL720908:RZW720923 SJH720908:SJS720923 STD720908:STO720923 TCZ720908:TDK720923 TMV720908:TNG720923 TWR720908:TXC720923 UGN720908:UGY720923 UQJ720908:UQU720923 VAF720908:VAQ720923 VKB720908:VKM720923 VTX720908:VUI720923 WDT720908:WEE720923 WNP720908:WOA720923 WXL720908:WXW720923 BD786444:BO786459 KZ786444:LK786459 UV786444:VG786459 AER786444:AFC786459 AON786444:AOY786459 AYJ786444:AYU786459 BIF786444:BIQ786459 BSB786444:BSM786459 CBX786444:CCI786459 CLT786444:CME786459 CVP786444:CWA786459 DFL786444:DFW786459 DPH786444:DPS786459 DZD786444:DZO786459 EIZ786444:EJK786459 ESV786444:ETG786459 FCR786444:FDC786459 FMN786444:FMY786459 FWJ786444:FWU786459 GGF786444:GGQ786459 GQB786444:GQM786459 GZX786444:HAI786459 HJT786444:HKE786459 HTP786444:HUA786459 IDL786444:IDW786459 INH786444:INS786459 IXD786444:IXO786459 JGZ786444:JHK786459 JQV786444:JRG786459 KAR786444:KBC786459 KKN786444:KKY786459 KUJ786444:KUU786459 LEF786444:LEQ786459 LOB786444:LOM786459 LXX786444:LYI786459 MHT786444:MIE786459 MRP786444:MSA786459 NBL786444:NBW786459 NLH786444:NLS786459 NVD786444:NVO786459 OEZ786444:OFK786459 OOV786444:OPG786459 OYR786444:OZC786459 PIN786444:PIY786459 PSJ786444:PSU786459 QCF786444:QCQ786459 QMB786444:QMM786459 QVX786444:QWI786459 RFT786444:RGE786459 RPP786444:RQA786459 RZL786444:RZW786459 SJH786444:SJS786459 STD786444:STO786459 TCZ786444:TDK786459 TMV786444:TNG786459 TWR786444:TXC786459 UGN786444:UGY786459 UQJ786444:UQU786459 VAF786444:VAQ786459 VKB786444:VKM786459 VTX786444:VUI786459 WDT786444:WEE786459 WNP786444:WOA786459 WXL786444:WXW786459 BD851980:BO851995 KZ851980:LK851995 UV851980:VG851995 AER851980:AFC851995 AON851980:AOY851995 AYJ851980:AYU851995 BIF851980:BIQ851995 BSB851980:BSM851995 CBX851980:CCI851995 CLT851980:CME851995 CVP851980:CWA851995 DFL851980:DFW851995 DPH851980:DPS851995 DZD851980:DZO851995 EIZ851980:EJK851995 ESV851980:ETG851995 FCR851980:FDC851995 FMN851980:FMY851995 FWJ851980:FWU851995 GGF851980:GGQ851995 GQB851980:GQM851995 GZX851980:HAI851995 HJT851980:HKE851995 HTP851980:HUA851995 IDL851980:IDW851995 INH851980:INS851995 IXD851980:IXO851995 JGZ851980:JHK851995 JQV851980:JRG851995 KAR851980:KBC851995 KKN851980:KKY851995 KUJ851980:KUU851995 LEF851980:LEQ851995 LOB851980:LOM851995 LXX851980:LYI851995 MHT851980:MIE851995 MRP851980:MSA851995 NBL851980:NBW851995 NLH851980:NLS851995 NVD851980:NVO851995 OEZ851980:OFK851995 OOV851980:OPG851995 OYR851980:OZC851995 PIN851980:PIY851995 PSJ851980:PSU851995 QCF851980:QCQ851995 QMB851980:QMM851995 QVX851980:QWI851995 RFT851980:RGE851995 RPP851980:RQA851995 RZL851980:RZW851995 SJH851980:SJS851995 STD851980:STO851995 TCZ851980:TDK851995 TMV851980:TNG851995 TWR851980:TXC851995 UGN851980:UGY851995 UQJ851980:UQU851995 VAF851980:VAQ851995 VKB851980:VKM851995 VTX851980:VUI851995 WDT851980:WEE851995 WNP851980:WOA851995 WXL851980:WXW851995 BD917516:BO917531 KZ917516:LK917531 UV917516:VG917531 AER917516:AFC917531 AON917516:AOY917531 AYJ917516:AYU917531 BIF917516:BIQ917531 BSB917516:BSM917531 CBX917516:CCI917531 CLT917516:CME917531 CVP917516:CWA917531 DFL917516:DFW917531 DPH917516:DPS917531 DZD917516:DZO917531 EIZ917516:EJK917531 ESV917516:ETG917531 FCR917516:FDC917531 FMN917516:FMY917531 FWJ917516:FWU917531 GGF917516:GGQ917531 GQB917516:GQM917531 GZX917516:HAI917531 HJT917516:HKE917531 HTP917516:HUA917531 IDL917516:IDW917531 INH917516:INS917531 IXD917516:IXO917531 JGZ917516:JHK917531 JQV917516:JRG917531 KAR917516:KBC917531 KKN917516:KKY917531 KUJ917516:KUU917531 LEF917516:LEQ917531 LOB917516:LOM917531 LXX917516:LYI917531 MHT917516:MIE917531 MRP917516:MSA917531 NBL917516:NBW917531 NLH917516:NLS917531 NVD917516:NVO917531 OEZ917516:OFK917531 OOV917516:OPG917531 OYR917516:OZC917531 PIN917516:PIY917531 PSJ917516:PSU917531 QCF917516:QCQ917531 QMB917516:QMM917531 QVX917516:QWI917531 RFT917516:RGE917531 RPP917516:RQA917531 RZL917516:RZW917531 SJH917516:SJS917531 STD917516:STO917531 TCZ917516:TDK917531 TMV917516:TNG917531 TWR917516:TXC917531 UGN917516:UGY917531 UQJ917516:UQU917531 VAF917516:VAQ917531 VKB917516:VKM917531 VTX917516:VUI917531 WDT917516:WEE917531 WNP917516:WOA917531 WXL917516:WXW917531 BD983052:BO983067 KZ983052:LK983067 UV983052:VG983067 AER983052:AFC983067 AON983052:AOY983067 AYJ983052:AYU983067 BIF983052:BIQ983067 BSB983052:BSM983067 CBX983052:CCI983067 CLT983052:CME983067 CVP983052:CWA983067 DFL983052:DFW983067 DPH983052:DPS983067 DZD983052:DZO983067 EIZ983052:EJK983067 ESV983052:ETG983067 FCR983052:FDC983067 FMN983052:FMY983067 FWJ983052:FWU983067 GGF983052:GGQ983067 GQB983052:GQM983067 GZX983052:HAI983067 HJT983052:HKE983067 HTP983052:HUA983067 IDL983052:IDW983067 INH983052:INS983067 IXD983052:IXO983067 JGZ983052:JHK983067 JQV983052:JRG983067 KAR983052:KBC983067 KKN983052:KKY983067 KUJ983052:KUU983067 LEF983052:LEQ983067 LOB983052:LOM983067 LXX983052:LYI983067 MHT983052:MIE983067 MRP983052:MSA983067 NBL983052:NBW983067 NLH983052:NLS983067 NVD983052:NVO983067 OEZ983052:OFK983067 OOV983052:OPG983067 OYR983052:OZC983067 PIN983052:PIY983067 PSJ983052:PSU983067 QCF983052:QCQ983067 QMB983052:QMM983067 QVX983052:QWI983067 RFT983052:RGE983067 RPP983052:RQA983067 RZL983052:RZW983067 SJH983052:SJS983067 STD983052:STO983067 TCZ983052:TDK983067 TMV983052:TNG983067 TWR983052:TXC983067 UGN983052:UGY983067 UQJ983052:UQU983067 VAF983052:VAQ983067 VKB983052:VKM983067 VTX983052:VUI983067 WDT983052:WEE983067 WNP983052:WOA983067 WXL983052:WXW983067" xr:uid="{3C4C8BCE-3C46-448F-9154-62352A31A256}">
      <formula1>0</formula1>
      <formula2>99999999999999900000</formula2>
    </dataValidation>
    <dataValidation type="list" allowBlank="1" showInputMessage="1" showErrorMessage="1" error="リストから選択したものを入力してください。" sqref="C12:AA27 IY12:JW27 SU12:TS27 ACQ12:ADO27 AMM12:ANK27 AWI12:AXG27 BGE12:BHC27 BQA12:BQY27 BZW12:CAU27 CJS12:CKQ27 CTO12:CUM27 DDK12:DEI27 DNG12:DOE27 DXC12:DYA27 EGY12:EHW27 EQU12:ERS27 FAQ12:FBO27 FKM12:FLK27 FUI12:FVG27 GEE12:GFC27 GOA12:GOY27 GXW12:GYU27 HHS12:HIQ27 HRO12:HSM27 IBK12:ICI27 ILG12:IME27 IVC12:IWA27 JEY12:JFW27 JOU12:JPS27 JYQ12:JZO27 KIM12:KJK27 KSI12:KTG27 LCE12:LDC27 LMA12:LMY27 LVW12:LWU27 MFS12:MGQ27 MPO12:MQM27 MZK12:NAI27 NJG12:NKE27 NTC12:NUA27 OCY12:ODW27 OMU12:ONS27 OWQ12:OXO27 PGM12:PHK27 PQI12:PRG27 QAE12:QBC27 QKA12:QKY27 QTW12:QUU27 RDS12:REQ27 RNO12:ROM27 RXK12:RYI27 SHG12:SIE27 SRC12:SSA27 TAY12:TBW27 TKU12:TLS27 TUQ12:TVO27 UEM12:UFK27 UOI12:UPG27 UYE12:UZC27 VIA12:VIY27 VRW12:VSU27 WBS12:WCQ27 WLO12:WMM27 WVK12:WWI27 C65548:AA65563 IY65548:JW65563 SU65548:TS65563 ACQ65548:ADO65563 AMM65548:ANK65563 AWI65548:AXG65563 BGE65548:BHC65563 BQA65548:BQY65563 BZW65548:CAU65563 CJS65548:CKQ65563 CTO65548:CUM65563 DDK65548:DEI65563 DNG65548:DOE65563 DXC65548:DYA65563 EGY65548:EHW65563 EQU65548:ERS65563 FAQ65548:FBO65563 FKM65548:FLK65563 FUI65548:FVG65563 GEE65548:GFC65563 GOA65548:GOY65563 GXW65548:GYU65563 HHS65548:HIQ65563 HRO65548:HSM65563 IBK65548:ICI65563 ILG65548:IME65563 IVC65548:IWA65563 JEY65548:JFW65563 JOU65548:JPS65563 JYQ65548:JZO65563 KIM65548:KJK65563 KSI65548:KTG65563 LCE65548:LDC65563 LMA65548:LMY65563 LVW65548:LWU65563 MFS65548:MGQ65563 MPO65548:MQM65563 MZK65548:NAI65563 NJG65548:NKE65563 NTC65548:NUA65563 OCY65548:ODW65563 OMU65548:ONS65563 OWQ65548:OXO65563 PGM65548:PHK65563 PQI65548:PRG65563 QAE65548:QBC65563 QKA65548:QKY65563 QTW65548:QUU65563 RDS65548:REQ65563 RNO65548:ROM65563 RXK65548:RYI65563 SHG65548:SIE65563 SRC65548:SSA65563 TAY65548:TBW65563 TKU65548:TLS65563 TUQ65548:TVO65563 UEM65548:UFK65563 UOI65548:UPG65563 UYE65548:UZC65563 VIA65548:VIY65563 VRW65548:VSU65563 WBS65548:WCQ65563 WLO65548:WMM65563 WVK65548:WWI65563 C131084:AA131099 IY131084:JW131099 SU131084:TS131099 ACQ131084:ADO131099 AMM131084:ANK131099 AWI131084:AXG131099 BGE131084:BHC131099 BQA131084:BQY131099 BZW131084:CAU131099 CJS131084:CKQ131099 CTO131084:CUM131099 DDK131084:DEI131099 DNG131084:DOE131099 DXC131084:DYA131099 EGY131084:EHW131099 EQU131084:ERS131099 FAQ131084:FBO131099 FKM131084:FLK131099 FUI131084:FVG131099 GEE131084:GFC131099 GOA131084:GOY131099 GXW131084:GYU131099 HHS131084:HIQ131099 HRO131084:HSM131099 IBK131084:ICI131099 ILG131084:IME131099 IVC131084:IWA131099 JEY131084:JFW131099 JOU131084:JPS131099 JYQ131084:JZO131099 KIM131084:KJK131099 KSI131084:KTG131099 LCE131084:LDC131099 LMA131084:LMY131099 LVW131084:LWU131099 MFS131084:MGQ131099 MPO131084:MQM131099 MZK131084:NAI131099 NJG131084:NKE131099 NTC131084:NUA131099 OCY131084:ODW131099 OMU131084:ONS131099 OWQ131084:OXO131099 PGM131084:PHK131099 PQI131084:PRG131099 QAE131084:QBC131099 QKA131084:QKY131099 QTW131084:QUU131099 RDS131084:REQ131099 RNO131084:ROM131099 RXK131084:RYI131099 SHG131084:SIE131099 SRC131084:SSA131099 TAY131084:TBW131099 TKU131084:TLS131099 TUQ131084:TVO131099 UEM131084:UFK131099 UOI131084:UPG131099 UYE131084:UZC131099 VIA131084:VIY131099 VRW131084:VSU131099 WBS131084:WCQ131099 WLO131084:WMM131099 WVK131084:WWI131099 C196620:AA196635 IY196620:JW196635 SU196620:TS196635 ACQ196620:ADO196635 AMM196620:ANK196635 AWI196620:AXG196635 BGE196620:BHC196635 BQA196620:BQY196635 BZW196620:CAU196635 CJS196620:CKQ196635 CTO196620:CUM196635 DDK196620:DEI196635 DNG196620:DOE196635 DXC196620:DYA196635 EGY196620:EHW196635 EQU196620:ERS196635 FAQ196620:FBO196635 FKM196620:FLK196635 FUI196620:FVG196635 GEE196620:GFC196635 GOA196620:GOY196635 GXW196620:GYU196635 HHS196620:HIQ196635 HRO196620:HSM196635 IBK196620:ICI196635 ILG196620:IME196635 IVC196620:IWA196635 JEY196620:JFW196635 JOU196620:JPS196635 JYQ196620:JZO196635 KIM196620:KJK196635 KSI196620:KTG196635 LCE196620:LDC196635 LMA196620:LMY196635 LVW196620:LWU196635 MFS196620:MGQ196635 MPO196620:MQM196635 MZK196620:NAI196635 NJG196620:NKE196635 NTC196620:NUA196635 OCY196620:ODW196635 OMU196620:ONS196635 OWQ196620:OXO196635 PGM196620:PHK196635 PQI196620:PRG196635 QAE196620:QBC196635 QKA196620:QKY196635 QTW196620:QUU196635 RDS196620:REQ196635 RNO196620:ROM196635 RXK196620:RYI196635 SHG196620:SIE196635 SRC196620:SSA196635 TAY196620:TBW196635 TKU196620:TLS196635 TUQ196620:TVO196635 UEM196620:UFK196635 UOI196620:UPG196635 UYE196620:UZC196635 VIA196620:VIY196635 VRW196620:VSU196635 WBS196620:WCQ196635 WLO196620:WMM196635 WVK196620:WWI196635 C262156:AA262171 IY262156:JW262171 SU262156:TS262171 ACQ262156:ADO262171 AMM262156:ANK262171 AWI262156:AXG262171 BGE262156:BHC262171 BQA262156:BQY262171 BZW262156:CAU262171 CJS262156:CKQ262171 CTO262156:CUM262171 DDK262156:DEI262171 DNG262156:DOE262171 DXC262156:DYA262171 EGY262156:EHW262171 EQU262156:ERS262171 FAQ262156:FBO262171 FKM262156:FLK262171 FUI262156:FVG262171 GEE262156:GFC262171 GOA262156:GOY262171 GXW262156:GYU262171 HHS262156:HIQ262171 HRO262156:HSM262171 IBK262156:ICI262171 ILG262156:IME262171 IVC262156:IWA262171 JEY262156:JFW262171 JOU262156:JPS262171 JYQ262156:JZO262171 KIM262156:KJK262171 KSI262156:KTG262171 LCE262156:LDC262171 LMA262156:LMY262171 LVW262156:LWU262171 MFS262156:MGQ262171 MPO262156:MQM262171 MZK262156:NAI262171 NJG262156:NKE262171 NTC262156:NUA262171 OCY262156:ODW262171 OMU262156:ONS262171 OWQ262156:OXO262171 PGM262156:PHK262171 PQI262156:PRG262171 QAE262156:QBC262171 QKA262156:QKY262171 QTW262156:QUU262171 RDS262156:REQ262171 RNO262156:ROM262171 RXK262156:RYI262171 SHG262156:SIE262171 SRC262156:SSA262171 TAY262156:TBW262171 TKU262156:TLS262171 TUQ262156:TVO262171 UEM262156:UFK262171 UOI262156:UPG262171 UYE262156:UZC262171 VIA262156:VIY262171 VRW262156:VSU262171 WBS262156:WCQ262171 WLO262156:WMM262171 WVK262156:WWI262171 C327692:AA327707 IY327692:JW327707 SU327692:TS327707 ACQ327692:ADO327707 AMM327692:ANK327707 AWI327692:AXG327707 BGE327692:BHC327707 BQA327692:BQY327707 BZW327692:CAU327707 CJS327692:CKQ327707 CTO327692:CUM327707 DDK327692:DEI327707 DNG327692:DOE327707 DXC327692:DYA327707 EGY327692:EHW327707 EQU327692:ERS327707 FAQ327692:FBO327707 FKM327692:FLK327707 FUI327692:FVG327707 GEE327692:GFC327707 GOA327692:GOY327707 GXW327692:GYU327707 HHS327692:HIQ327707 HRO327692:HSM327707 IBK327692:ICI327707 ILG327692:IME327707 IVC327692:IWA327707 JEY327692:JFW327707 JOU327692:JPS327707 JYQ327692:JZO327707 KIM327692:KJK327707 KSI327692:KTG327707 LCE327692:LDC327707 LMA327692:LMY327707 LVW327692:LWU327707 MFS327692:MGQ327707 MPO327692:MQM327707 MZK327692:NAI327707 NJG327692:NKE327707 NTC327692:NUA327707 OCY327692:ODW327707 OMU327692:ONS327707 OWQ327692:OXO327707 PGM327692:PHK327707 PQI327692:PRG327707 QAE327692:QBC327707 QKA327692:QKY327707 QTW327692:QUU327707 RDS327692:REQ327707 RNO327692:ROM327707 RXK327692:RYI327707 SHG327692:SIE327707 SRC327692:SSA327707 TAY327692:TBW327707 TKU327692:TLS327707 TUQ327692:TVO327707 UEM327692:UFK327707 UOI327692:UPG327707 UYE327692:UZC327707 VIA327692:VIY327707 VRW327692:VSU327707 WBS327692:WCQ327707 WLO327692:WMM327707 WVK327692:WWI327707 C393228:AA393243 IY393228:JW393243 SU393228:TS393243 ACQ393228:ADO393243 AMM393228:ANK393243 AWI393228:AXG393243 BGE393228:BHC393243 BQA393228:BQY393243 BZW393228:CAU393243 CJS393228:CKQ393243 CTO393228:CUM393243 DDK393228:DEI393243 DNG393228:DOE393243 DXC393228:DYA393243 EGY393228:EHW393243 EQU393228:ERS393243 FAQ393228:FBO393243 FKM393228:FLK393243 FUI393228:FVG393243 GEE393228:GFC393243 GOA393228:GOY393243 GXW393228:GYU393243 HHS393228:HIQ393243 HRO393228:HSM393243 IBK393228:ICI393243 ILG393228:IME393243 IVC393228:IWA393243 JEY393228:JFW393243 JOU393228:JPS393243 JYQ393228:JZO393243 KIM393228:KJK393243 KSI393228:KTG393243 LCE393228:LDC393243 LMA393228:LMY393243 LVW393228:LWU393243 MFS393228:MGQ393243 MPO393228:MQM393243 MZK393228:NAI393243 NJG393228:NKE393243 NTC393228:NUA393243 OCY393228:ODW393243 OMU393228:ONS393243 OWQ393228:OXO393243 PGM393228:PHK393243 PQI393228:PRG393243 QAE393228:QBC393243 QKA393228:QKY393243 QTW393228:QUU393243 RDS393228:REQ393243 RNO393228:ROM393243 RXK393228:RYI393243 SHG393228:SIE393243 SRC393228:SSA393243 TAY393228:TBW393243 TKU393228:TLS393243 TUQ393228:TVO393243 UEM393228:UFK393243 UOI393228:UPG393243 UYE393228:UZC393243 VIA393228:VIY393243 VRW393228:VSU393243 WBS393228:WCQ393243 WLO393228:WMM393243 WVK393228:WWI393243 C458764:AA458779 IY458764:JW458779 SU458764:TS458779 ACQ458764:ADO458779 AMM458764:ANK458779 AWI458764:AXG458779 BGE458764:BHC458779 BQA458764:BQY458779 BZW458764:CAU458779 CJS458764:CKQ458779 CTO458764:CUM458779 DDK458764:DEI458779 DNG458764:DOE458779 DXC458764:DYA458779 EGY458764:EHW458779 EQU458764:ERS458779 FAQ458764:FBO458779 FKM458764:FLK458779 FUI458764:FVG458779 GEE458764:GFC458779 GOA458764:GOY458779 GXW458764:GYU458779 HHS458764:HIQ458779 HRO458764:HSM458779 IBK458764:ICI458779 ILG458764:IME458779 IVC458764:IWA458779 JEY458764:JFW458779 JOU458764:JPS458779 JYQ458764:JZO458779 KIM458764:KJK458779 KSI458764:KTG458779 LCE458764:LDC458779 LMA458764:LMY458779 LVW458764:LWU458779 MFS458764:MGQ458779 MPO458764:MQM458779 MZK458764:NAI458779 NJG458764:NKE458779 NTC458764:NUA458779 OCY458764:ODW458779 OMU458764:ONS458779 OWQ458764:OXO458779 PGM458764:PHK458779 PQI458764:PRG458779 QAE458764:QBC458779 QKA458764:QKY458779 QTW458764:QUU458779 RDS458764:REQ458779 RNO458764:ROM458779 RXK458764:RYI458779 SHG458764:SIE458779 SRC458764:SSA458779 TAY458764:TBW458779 TKU458764:TLS458779 TUQ458764:TVO458779 UEM458764:UFK458779 UOI458764:UPG458779 UYE458764:UZC458779 VIA458764:VIY458779 VRW458764:VSU458779 WBS458764:WCQ458779 WLO458764:WMM458779 WVK458764:WWI458779 C524300:AA524315 IY524300:JW524315 SU524300:TS524315 ACQ524300:ADO524315 AMM524300:ANK524315 AWI524300:AXG524315 BGE524300:BHC524315 BQA524300:BQY524315 BZW524300:CAU524315 CJS524300:CKQ524315 CTO524300:CUM524315 DDK524300:DEI524315 DNG524300:DOE524315 DXC524300:DYA524315 EGY524300:EHW524315 EQU524300:ERS524315 FAQ524300:FBO524315 FKM524300:FLK524315 FUI524300:FVG524315 GEE524300:GFC524315 GOA524300:GOY524315 GXW524300:GYU524315 HHS524300:HIQ524315 HRO524300:HSM524315 IBK524300:ICI524315 ILG524300:IME524315 IVC524300:IWA524315 JEY524300:JFW524315 JOU524300:JPS524315 JYQ524300:JZO524315 KIM524300:KJK524315 KSI524300:KTG524315 LCE524300:LDC524315 LMA524300:LMY524315 LVW524300:LWU524315 MFS524300:MGQ524315 MPO524300:MQM524315 MZK524300:NAI524315 NJG524300:NKE524315 NTC524300:NUA524315 OCY524300:ODW524315 OMU524300:ONS524315 OWQ524300:OXO524315 PGM524300:PHK524315 PQI524300:PRG524315 QAE524300:QBC524315 QKA524300:QKY524315 QTW524300:QUU524315 RDS524300:REQ524315 RNO524300:ROM524315 RXK524300:RYI524315 SHG524300:SIE524315 SRC524300:SSA524315 TAY524300:TBW524315 TKU524300:TLS524315 TUQ524300:TVO524315 UEM524300:UFK524315 UOI524300:UPG524315 UYE524300:UZC524315 VIA524300:VIY524315 VRW524300:VSU524315 WBS524300:WCQ524315 WLO524300:WMM524315 WVK524300:WWI524315 C589836:AA589851 IY589836:JW589851 SU589836:TS589851 ACQ589836:ADO589851 AMM589836:ANK589851 AWI589836:AXG589851 BGE589836:BHC589851 BQA589836:BQY589851 BZW589836:CAU589851 CJS589836:CKQ589851 CTO589836:CUM589851 DDK589836:DEI589851 DNG589836:DOE589851 DXC589836:DYA589851 EGY589836:EHW589851 EQU589836:ERS589851 FAQ589836:FBO589851 FKM589836:FLK589851 FUI589836:FVG589851 GEE589836:GFC589851 GOA589836:GOY589851 GXW589836:GYU589851 HHS589836:HIQ589851 HRO589836:HSM589851 IBK589836:ICI589851 ILG589836:IME589851 IVC589836:IWA589851 JEY589836:JFW589851 JOU589836:JPS589851 JYQ589836:JZO589851 KIM589836:KJK589851 KSI589836:KTG589851 LCE589836:LDC589851 LMA589836:LMY589851 LVW589836:LWU589851 MFS589836:MGQ589851 MPO589836:MQM589851 MZK589836:NAI589851 NJG589836:NKE589851 NTC589836:NUA589851 OCY589836:ODW589851 OMU589836:ONS589851 OWQ589836:OXO589851 PGM589836:PHK589851 PQI589836:PRG589851 QAE589836:QBC589851 QKA589836:QKY589851 QTW589836:QUU589851 RDS589836:REQ589851 RNO589836:ROM589851 RXK589836:RYI589851 SHG589836:SIE589851 SRC589836:SSA589851 TAY589836:TBW589851 TKU589836:TLS589851 TUQ589836:TVO589851 UEM589836:UFK589851 UOI589836:UPG589851 UYE589836:UZC589851 VIA589836:VIY589851 VRW589836:VSU589851 WBS589836:WCQ589851 WLO589836:WMM589851 WVK589836:WWI589851 C655372:AA655387 IY655372:JW655387 SU655372:TS655387 ACQ655372:ADO655387 AMM655372:ANK655387 AWI655372:AXG655387 BGE655372:BHC655387 BQA655372:BQY655387 BZW655372:CAU655387 CJS655372:CKQ655387 CTO655372:CUM655387 DDK655372:DEI655387 DNG655372:DOE655387 DXC655372:DYA655387 EGY655372:EHW655387 EQU655372:ERS655387 FAQ655372:FBO655387 FKM655372:FLK655387 FUI655372:FVG655387 GEE655372:GFC655387 GOA655372:GOY655387 GXW655372:GYU655387 HHS655372:HIQ655387 HRO655372:HSM655387 IBK655372:ICI655387 ILG655372:IME655387 IVC655372:IWA655387 JEY655372:JFW655387 JOU655372:JPS655387 JYQ655372:JZO655387 KIM655372:KJK655387 KSI655372:KTG655387 LCE655372:LDC655387 LMA655372:LMY655387 LVW655372:LWU655387 MFS655372:MGQ655387 MPO655372:MQM655387 MZK655372:NAI655387 NJG655372:NKE655387 NTC655372:NUA655387 OCY655372:ODW655387 OMU655372:ONS655387 OWQ655372:OXO655387 PGM655372:PHK655387 PQI655372:PRG655387 QAE655372:QBC655387 QKA655372:QKY655387 QTW655372:QUU655387 RDS655372:REQ655387 RNO655372:ROM655387 RXK655372:RYI655387 SHG655372:SIE655387 SRC655372:SSA655387 TAY655372:TBW655387 TKU655372:TLS655387 TUQ655372:TVO655387 UEM655372:UFK655387 UOI655372:UPG655387 UYE655372:UZC655387 VIA655372:VIY655387 VRW655372:VSU655387 WBS655372:WCQ655387 WLO655372:WMM655387 WVK655372:WWI655387 C720908:AA720923 IY720908:JW720923 SU720908:TS720923 ACQ720908:ADO720923 AMM720908:ANK720923 AWI720908:AXG720923 BGE720908:BHC720923 BQA720908:BQY720923 BZW720908:CAU720923 CJS720908:CKQ720923 CTO720908:CUM720923 DDK720908:DEI720923 DNG720908:DOE720923 DXC720908:DYA720923 EGY720908:EHW720923 EQU720908:ERS720923 FAQ720908:FBO720923 FKM720908:FLK720923 FUI720908:FVG720923 GEE720908:GFC720923 GOA720908:GOY720923 GXW720908:GYU720923 HHS720908:HIQ720923 HRO720908:HSM720923 IBK720908:ICI720923 ILG720908:IME720923 IVC720908:IWA720923 JEY720908:JFW720923 JOU720908:JPS720923 JYQ720908:JZO720923 KIM720908:KJK720923 KSI720908:KTG720923 LCE720908:LDC720923 LMA720908:LMY720923 LVW720908:LWU720923 MFS720908:MGQ720923 MPO720908:MQM720923 MZK720908:NAI720923 NJG720908:NKE720923 NTC720908:NUA720923 OCY720908:ODW720923 OMU720908:ONS720923 OWQ720908:OXO720923 PGM720908:PHK720923 PQI720908:PRG720923 QAE720908:QBC720923 QKA720908:QKY720923 QTW720908:QUU720923 RDS720908:REQ720923 RNO720908:ROM720923 RXK720908:RYI720923 SHG720908:SIE720923 SRC720908:SSA720923 TAY720908:TBW720923 TKU720908:TLS720923 TUQ720908:TVO720923 UEM720908:UFK720923 UOI720908:UPG720923 UYE720908:UZC720923 VIA720908:VIY720923 VRW720908:VSU720923 WBS720908:WCQ720923 WLO720908:WMM720923 WVK720908:WWI720923 C786444:AA786459 IY786444:JW786459 SU786444:TS786459 ACQ786444:ADO786459 AMM786444:ANK786459 AWI786444:AXG786459 BGE786444:BHC786459 BQA786444:BQY786459 BZW786444:CAU786459 CJS786444:CKQ786459 CTO786444:CUM786459 DDK786444:DEI786459 DNG786444:DOE786459 DXC786444:DYA786459 EGY786444:EHW786459 EQU786444:ERS786459 FAQ786444:FBO786459 FKM786444:FLK786459 FUI786444:FVG786459 GEE786444:GFC786459 GOA786444:GOY786459 GXW786444:GYU786459 HHS786444:HIQ786459 HRO786444:HSM786459 IBK786444:ICI786459 ILG786444:IME786459 IVC786444:IWA786459 JEY786444:JFW786459 JOU786444:JPS786459 JYQ786444:JZO786459 KIM786444:KJK786459 KSI786444:KTG786459 LCE786444:LDC786459 LMA786444:LMY786459 LVW786444:LWU786459 MFS786444:MGQ786459 MPO786444:MQM786459 MZK786444:NAI786459 NJG786444:NKE786459 NTC786444:NUA786459 OCY786444:ODW786459 OMU786444:ONS786459 OWQ786444:OXO786459 PGM786444:PHK786459 PQI786444:PRG786459 QAE786444:QBC786459 QKA786444:QKY786459 QTW786444:QUU786459 RDS786444:REQ786459 RNO786444:ROM786459 RXK786444:RYI786459 SHG786444:SIE786459 SRC786444:SSA786459 TAY786444:TBW786459 TKU786444:TLS786459 TUQ786444:TVO786459 UEM786444:UFK786459 UOI786444:UPG786459 UYE786444:UZC786459 VIA786444:VIY786459 VRW786444:VSU786459 WBS786444:WCQ786459 WLO786444:WMM786459 WVK786444:WWI786459 C851980:AA851995 IY851980:JW851995 SU851980:TS851995 ACQ851980:ADO851995 AMM851980:ANK851995 AWI851980:AXG851995 BGE851980:BHC851995 BQA851980:BQY851995 BZW851980:CAU851995 CJS851980:CKQ851995 CTO851980:CUM851995 DDK851980:DEI851995 DNG851980:DOE851995 DXC851980:DYA851995 EGY851980:EHW851995 EQU851980:ERS851995 FAQ851980:FBO851995 FKM851980:FLK851995 FUI851980:FVG851995 GEE851980:GFC851995 GOA851980:GOY851995 GXW851980:GYU851995 HHS851980:HIQ851995 HRO851980:HSM851995 IBK851980:ICI851995 ILG851980:IME851995 IVC851980:IWA851995 JEY851980:JFW851995 JOU851980:JPS851995 JYQ851980:JZO851995 KIM851980:KJK851995 KSI851980:KTG851995 LCE851980:LDC851995 LMA851980:LMY851995 LVW851980:LWU851995 MFS851980:MGQ851995 MPO851980:MQM851995 MZK851980:NAI851995 NJG851980:NKE851995 NTC851980:NUA851995 OCY851980:ODW851995 OMU851980:ONS851995 OWQ851980:OXO851995 PGM851980:PHK851995 PQI851980:PRG851995 QAE851980:QBC851995 QKA851980:QKY851995 QTW851980:QUU851995 RDS851980:REQ851995 RNO851980:ROM851995 RXK851980:RYI851995 SHG851980:SIE851995 SRC851980:SSA851995 TAY851980:TBW851995 TKU851980:TLS851995 TUQ851980:TVO851995 UEM851980:UFK851995 UOI851980:UPG851995 UYE851980:UZC851995 VIA851980:VIY851995 VRW851980:VSU851995 WBS851980:WCQ851995 WLO851980:WMM851995 WVK851980:WWI851995 C917516:AA917531 IY917516:JW917531 SU917516:TS917531 ACQ917516:ADO917531 AMM917516:ANK917531 AWI917516:AXG917531 BGE917516:BHC917531 BQA917516:BQY917531 BZW917516:CAU917531 CJS917516:CKQ917531 CTO917516:CUM917531 DDK917516:DEI917531 DNG917516:DOE917531 DXC917516:DYA917531 EGY917516:EHW917531 EQU917516:ERS917531 FAQ917516:FBO917531 FKM917516:FLK917531 FUI917516:FVG917531 GEE917516:GFC917531 GOA917516:GOY917531 GXW917516:GYU917531 HHS917516:HIQ917531 HRO917516:HSM917531 IBK917516:ICI917531 ILG917516:IME917531 IVC917516:IWA917531 JEY917516:JFW917531 JOU917516:JPS917531 JYQ917516:JZO917531 KIM917516:KJK917531 KSI917516:KTG917531 LCE917516:LDC917531 LMA917516:LMY917531 LVW917516:LWU917531 MFS917516:MGQ917531 MPO917516:MQM917531 MZK917516:NAI917531 NJG917516:NKE917531 NTC917516:NUA917531 OCY917516:ODW917531 OMU917516:ONS917531 OWQ917516:OXO917531 PGM917516:PHK917531 PQI917516:PRG917531 QAE917516:QBC917531 QKA917516:QKY917531 QTW917516:QUU917531 RDS917516:REQ917531 RNO917516:ROM917531 RXK917516:RYI917531 SHG917516:SIE917531 SRC917516:SSA917531 TAY917516:TBW917531 TKU917516:TLS917531 TUQ917516:TVO917531 UEM917516:UFK917531 UOI917516:UPG917531 UYE917516:UZC917531 VIA917516:VIY917531 VRW917516:VSU917531 WBS917516:WCQ917531 WLO917516:WMM917531 WVK917516:WWI917531 C983052:AA983067 IY983052:JW983067 SU983052:TS983067 ACQ983052:ADO983067 AMM983052:ANK983067 AWI983052:AXG983067 BGE983052:BHC983067 BQA983052:BQY983067 BZW983052:CAU983067 CJS983052:CKQ983067 CTO983052:CUM983067 DDK983052:DEI983067 DNG983052:DOE983067 DXC983052:DYA983067 EGY983052:EHW983067 EQU983052:ERS983067 FAQ983052:FBO983067 FKM983052:FLK983067 FUI983052:FVG983067 GEE983052:GFC983067 GOA983052:GOY983067 GXW983052:GYU983067 HHS983052:HIQ983067 HRO983052:HSM983067 IBK983052:ICI983067 ILG983052:IME983067 IVC983052:IWA983067 JEY983052:JFW983067 JOU983052:JPS983067 JYQ983052:JZO983067 KIM983052:KJK983067 KSI983052:KTG983067 LCE983052:LDC983067 LMA983052:LMY983067 LVW983052:LWU983067 MFS983052:MGQ983067 MPO983052:MQM983067 MZK983052:NAI983067 NJG983052:NKE983067 NTC983052:NUA983067 OCY983052:ODW983067 OMU983052:ONS983067 OWQ983052:OXO983067 PGM983052:PHK983067 PQI983052:PRG983067 QAE983052:QBC983067 QKA983052:QKY983067 QTW983052:QUU983067 RDS983052:REQ983067 RNO983052:ROM983067 RXK983052:RYI983067 SHG983052:SIE983067 SRC983052:SSA983067 TAY983052:TBW983067 TKU983052:TLS983067 TUQ983052:TVO983067 UEM983052:UFK983067 UOI983052:UPG983067 UYE983052:UZC983067 VIA983052:VIY983067 VRW983052:VSU983067 WBS983052:WCQ983067 WLO983052:WMM983067 WVK983052:WWI983067" xr:uid="{9EC41D3E-7B5E-409E-9C8C-EF0AB41203CA}">
      <formula1>$BR$12:$BR$14</formula1>
    </dataValidation>
  </dataValidation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③収支決算書　</vt:lpstr>
      <vt:lpstr>'③収支決算書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元辻　昌典</dc:creator>
  <cp:lastModifiedBy>元辻　昌典</cp:lastModifiedBy>
  <dcterms:created xsi:type="dcterms:W3CDTF">2023-10-02T06:34:24Z</dcterms:created>
  <dcterms:modified xsi:type="dcterms:W3CDTF">2023-10-02T06:36:09Z</dcterms:modified>
</cp:coreProperties>
</file>